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Журнал учета видов работ" sheetId="1" r:id="rId1"/>
    <sheet name="Диагностическая работа" sheetId="2" r:id="rId2"/>
    <sheet name="Индивидуальные консультации" sheetId="3" r:id="rId3"/>
    <sheet name="Групповые консультации" sheetId="4" r:id="rId4"/>
    <sheet name="Индивидуальные КРР" sheetId="5" r:id="rId5"/>
    <sheet name="Групповые КРР" sheetId="6" r:id="rId6"/>
    <sheet name="Экспертная деятельность" sheetId="7" r:id="rId7"/>
    <sheet name="Статистический отчет" sheetId="8" r:id="rId8"/>
    <sheet name="Список методик" sheetId="9" r:id="rId9"/>
    <sheet name="Список программ" sheetId="10" r:id="rId10"/>
    <sheet name="Время выполнения работ" sheetId="11" r:id="rId11"/>
  </sheets>
  <definedNames/>
  <calcPr fullCalcOnLoad="1"/>
</workbook>
</file>

<file path=xl/comments10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Образец заполнения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Образец заполнения</t>
        </r>
      </text>
    </comment>
  </commentList>
</comments>
</file>

<file path=xl/sharedStrings.xml><?xml version="1.0" encoding="utf-8"?>
<sst xmlns="http://schemas.openxmlformats.org/spreadsheetml/2006/main" count="352" uniqueCount="222">
  <si>
    <t>Код обратившегося</t>
  </si>
  <si>
    <t>Фамилия Имя (класс\группа)</t>
  </si>
  <si>
    <t>ВОЗРАСТ</t>
  </si>
  <si>
    <t>5-7 лет</t>
  </si>
  <si>
    <t>7-10 лет</t>
  </si>
  <si>
    <t>10-12 лет</t>
  </si>
  <si>
    <t>12-15 лет</t>
  </si>
  <si>
    <t>старше 15 лет</t>
  </si>
  <si>
    <t>Код причины обращения</t>
  </si>
  <si>
    <t>Диагностика</t>
  </si>
  <si>
    <t>Консультации</t>
  </si>
  <si>
    <t>Повторное обследование</t>
  </si>
  <si>
    <t>Групповая диагностика</t>
  </si>
  <si>
    <t>Первичное обследование</t>
  </si>
  <si>
    <t>Индивидуальные занятия</t>
  </si>
  <si>
    <t>Групповые коррек-развив. занятия</t>
  </si>
  <si>
    <t>Индивидуальные консультации</t>
  </si>
  <si>
    <t xml:space="preserve">Групповая консультация семинар </t>
  </si>
  <si>
    <t>Консультация родителей</t>
  </si>
  <si>
    <t>Консультация специалистов</t>
  </si>
  <si>
    <t>Участие и проведение консилиума</t>
  </si>
  <si>
    <t>Журнал учета видов работ</t>
  </si>
  <si>
    <t>Итого</t>
  </si>
  <si>
    <t>Возрастные группы</t>
  </si>
  <si>
    <t>Коррекционно-развивающие занятия</t>
  </si>
  <si>
    <t>Дата проведения</t>
  </si>
  <si>
    <t>Фамилия Имя Отчество</t>
  </si>
  <si>
    <t>Код обращения</t>
  </si>
  <si>
    <t>Характеристика диагностики</t>
  </si>
  <si>
    <t>Примечания</t>
  </si>
  <si>
    <t>Программа работы группы</t>
  </si>
  <si>
    <t>Кол-во человек</t>
  </si>
  <si>
    <t>Дети</t>
  </si>
  <si>
    <t>Дата занятия</t>
  </si>
  <si>
    <t>Тема занятия</t>
  </si>
  <si>
    <t>Группа класс</t>
  </si>
  <si>
    <t>Диагностическая работа</t>
  </si>
  <si>
    <t>дети</t>
  </si>
  <si>
    <t>родители</t>
  </si>
  <si>
    <t>специалисты</t>
  </si>
  <si>
    <t>Статистический отчет за 2006-2007 уч.год</t>
  </si>
  <si>
    <t>Всего приемов взрослых</t>
  </si>
  <si>
    <t>Проведено индивидуальных обследований</t>
  </si>
  <si>
    <t>Родителей</t>
  </si>
  <si>
    <t>Первичных</t>
  </si>
  <si>
    <t>Специалистов</t>
  </si>
  <si>
    <t>Повторных</t>
  </si>
  <si>
    <t>Проведено индивидуальных консультаций</t>
  </si>
  <si>
    <t>Детей</t>
  </si>
  <si>
    <t>Проведено групповых консультаций</t>
  </si>
  <si>
    <t>Для детей</t>
  </si>
  <si>
    <t>Проведено групповых диагностик</t>
  </si>
  <si>
    <t>кол-во родителей</t>
  </si>
  <si>
    <t>Проведено индивидуальных коррекционных занятий</t>
  </si>
  <si>
    <t>Проведено групповых коррекционных занятий</t>
  </si>
  <si>
    <t>Взрослых</t>
  </si>
  <si>
    <t>кол-во детей</t>
  </si>
  <si>
    <t>кол-во специалистов</t>
  </si>
  <si>
    <t>Количество посещений детьми групповой коррекции</t>
  </si>
  <si>
    <t>Количество посещений  групповой коррекции</t>
  </si>
  <si>
    <t>родителями</t>
  </si>
  <si>
    <t>специалистами</t>
  </si>
  <si>
    <t>Участие / проведение консилиумов</t>
  </si>
  <si>
    <t>Плановых</t>
  </si>
  <si>
    <t>Внеплановых</t>
  </si>
  <si>
    <t>Проведение семинаров</t>
  </si>
  <si>
    <t>Для педагогов специалистов</t>
  </si>
  <si>
    <t>Для родителей</t>
  </si>
  <si>
    <t>Проведение открытых занятий (уроков)</t>
  </si>
  <si>
    <t>Посещение уроков</t>
  </si>
  <si>
    <t>Участие в экспертной работе</t>
  </si>
  <si>
    <t>Другие виды работ</t>
  </si>
  <si>
    <t xml:space="preserve">Всего </t>
  </si>
  <si>
    <t>Групповая коррекционная/ развивающая работа</t>
  </si>
  <si>
    <t>Родители</t>
  </si>
  <si>
    <t>Специалисты</t>
  </si>
  <si>
    <t>Количество участников</t>
  </si>
  <si>
    <t>Всего приемов детей</t>
  </si>
  <si>
    <t>Мальчиков</t>
  </si>
  <si>
    <t>Девочек</t>
  </si>
  <si>
    <t>Тема консультации\семинара</t>
  </si>
  <si>
    <t>Примечание</t>
  </si>
  <si>
    <t>Групповые консультации</t>
  </si>
  <si>
    <t>Количество консультаций</t>
  </si>
  <si>
    <t>Всего групповых консультаций/семинаров</t>
  </si>
  <si>
    <t>Фамилия (код) консультируемого</t>
  </si>
  <si>
    <t xml:space="preserve">Характер консультации, основная тематика </t>
  </si>
  <si>
    <t>Всего индивидуальных консультаций</t>
  </si>
  <si>
    <t>первичное</t>
  </si>
  <si>
    <t>повторное</t>
  </si>
  <si>
    <t>Программа занятия</t>
  </si>
  <si>
    <t>Количество занятий</t>
  </si>
  <si>
    <t>Индивидуальная коррекционная/ развивающая работа</t>
  </si>
  <si>
    <t>Вид обследования</t>
  </si>
  <si>
    <t>Тип диагностики</t>
  </si>
  <si>
    <t>групповая</t>
  </si>
  <si>
    <t>индивидуальная</t>
  </si>
  <si>
    <t>Проведение уроков</t>
  </si>
  <si>
    <t xml:space="preserve"> Посещение уроков</t>
  </si>
  <si>
    <t>№</t>
  </si>
  <si>
    <t>Название методики (теста)</t>
  </si>
  <si>
    <t>Основная направленность методики (теста)</t>
  </si>
  <si>
    <t>Автор(ы)</t>
  </si>
  <si>
    <t>Издательство (литературный источник)</t>
  </si>
  <si>
    <t>Список используемых методик</t>
  </si>
  <si>
    <t>Год издания (модификация)</t>
  </si>
  <si>
    <t>Список используемых развивающих и коррекционных программ</t>
  </si>
  <si>
    <t>Основная направленность программы</t>
  </si>
  <si>
    <t>Название программы</t>
  </si>
  <si>
    <t>Автор(ы) программы</t>
  </si>
  <si>
    <t xml:space="preserve">Обучение основным жизненным навыкам </t>
  </si>
  <si>
    <t>Развитие у подростков социально значимого комплекса жизненно важных навыков в условиях школы</t>
  </si>
  <si>
    <t>Майорова Н.П. Чепурных  Е.Е. Шурухт С.М.</t>
  </si>
  <si>
    <t>С-Петербург 2002</t>
  </si>
  <si>
    <t>Образование-Культура 2002</t>
  </si>
  <si>
    <t>Анкета для оценки уровня школьной мотивации</t>
  </si>
  <si>
    <t>исследование уровня учебной мотивации</t>
  </si>
  <si>
    <t>Лусканова Н.Г.</t>
  </si>
  <si>
    <t>Работа психолога в начальной школе. Битянова М.Р.</t>
  </si>
  <si>
    <t>Количество семинаров</t>
  </si>
  <si>
    <t>плановые</t>
  </si>
  <si>
    <t>внеплановые</t>
  </si>
  <si>
    <t>Наименование и содержание работы</t>
  </si>
  <si>
    <t>Категория и число участников</t>
  </si>
  <si>
    <t>Экспертные и общешкольные мероприятия/другие виды работы</t>
  </si>
  <si>
    <t>всего проведенных мероприятий</t>
  </si>
  <si>
    <t>Количество мероприятий</t>
  </si>
  <si>
    <t>взрослые</t>
  </si>
  <si>
    <t>Количество участников разных категорий</t>
  </si>
  <si>
    <t>Примерное распределение времени выполнения отдельных видов работы педагога-психолога (в минутах)</t>
  </si>
  <si>
    <t>Виды работ педагога-психолога</t>
  </si>
  <si>
    <t>3-5</t>
  </si>
  <si>
    <t>5-6</t>
  </si>
  <si>
    <t>6-7</t>
  </si>
  <si>
    <t>7-8</t>
  </si>
  <si>
    <t>8-10</t>
  </si>
  <si>
    <t>10-12</t>
  </si>
  <si>
    <t>13-17</t>
  </si>
  <si>
    <t>Возраст детей (в годах)</t>
  </si>
  <si>
    <t>1.1 Выяснение истории развития</t>
  </si>
  <si>
    <t>1. 5 Психологическое обследование взрослого</t>
  </si>
  <si>
    <t>15-20</t>
  </si>
  <si>
    <t>25-45</t>
  </si>
  <si>
    <t>15-25</t>
  </si>
  <si>
    <t>40-60</t>
  </si>
  <si>
    <t>20-25</t>
  </si>
  <si>
    <t>45-80</t>
  </si>
  <si>
    <t>30-35</t>
  </si>
  <si>
    <t>2. Повторное индивидуальное обследование</t>
  </si>
  <si>
    <t>1. Первичное индивидуальное обследование</t>
  </si>
  <si>
    <t>2.1 Повтрное обследование</t>
  </si>
  <si>
    <t>2.3 Анализ резельтатов и написание психологического заключения</t>
  </si>
  <si>
    <t>1.4 Анализ резельтатов и написание психологического заключения</t>
  </si>
  <si>
    <t>1.3 Консультирование родителей</t>
  </si>
  <si>
    <t>1.2 Обследование ребенка</t>
  </si>
  <si>
    <t>2.2 Консультированиеродителей</t>
  </si>
  <si>
    <t>2.4 Повтрное обследование</t>
  </si>
  <si>
    <t>25-30</t>
  </si>
  <si>
    <t>25-40</t>
  </si>
  <si>
    <t>30-45</t>
  </si>
  <si>
    <t>15-30</t>
  </si>
  <si>
    <t>до 60</t>
  </si>
  <si>
    <t>до 30</t>
  </si>
  <si>
    <t>3. Групповое диагностическое обследование</t>
  </si>
  <si>
    <t>*</t>
  </si>
  <si>
    <t>3.1 Групповое обследование детей</t>
  </si>
  <si>
    <t>3.2 Групповое обследование взрослых</t>
  </si>
  <si>
    <t>до 45</t>
  </si>
  <si>
    <t>120</t>
  </si>
  <si>
    <t>45</t>
  </si>
  <si>
    <t>3.3 Анализ результатов и написание заключения одного ребенка (взрослого)</t>
  </si>
  <si>
    <t>3.4 Групповой анализ и заключение</t>
  </si>
  <si>
    <t>3-5 часа на группу  из 12-15 человек</t>
  </si>
  <si>
    <t>4. Консультационная работа</t>
  </si>
  <si>
    <t>4.1 Индивидуальное консультирование детей</t>
  </si>
  <si>
    <t>4.2 Индивидуальное консультирование родителей</t>
  </si>
  <si>
    <t>4.3 Индивидуальное консультирование специалистов</t>
  </si>
  <si>
    <t>4.4 Групповая консультация родителей</t>
  </si>
  <si>
    <t>4.5 Совместная консультация специалистов</t>
  </si>
  <si>
    <t>5-10</t>
  </si>
  <si>
    <t>10-15</t>
  </si>
  <si>
    <t>до 90</t>
  </si>
  <si>
    <t>от 45 до 90 минут</t>
  </si>
  <si>
    <t>20-35</t>
  </si>
  <si>
    <t>5. Экспертная деятельность</t>
  </si>
  <si>
    <t>5.1 Обсуждение ребенка на Консилиуме</t>
  </si>
  <si>
    <t>5.2 Участие (проведение) ПМПК</t>
  </si>
  <si>
    <t>60-90 минут</t>
  </si>
  <si>
    <t>до 40</t>
  </si>
  <si>
    <t xml:space="preserve"> до 40</t>
  </si>
  <si>
    <t xml:space="preserve"> до 45</t>
  </si>
  <si>
    <t>6. Индивидуальная развивающая или коррекционная работа</t>
  </si>
  <si>
    <t>6.1 Индивидуальная работа с ребенком</t>
  </si>
  <si>
    <t>6.2 Индивидуальная работа с родителями</t>
  </si>
  <si>
    <t>6.3 Индивидуальная работа со специалистами</t>
  </si>
  <si>
    <t>6.4 Оформление документации</t>
  </si>
  <si>
    <t>от 45 до 60 минут</t>
  </si>
  <si>
    <t>7. Групповая развивающая или коррекционная работа</t>
  </si>
  <si>
    <t>7.1 Групповые формы работы с детьми</t>
  </si>
  <si>
    <t>7.2 Подготовка к проведению тренинга со взрослыми</t>
  </si>
  <si>
    <t>7.3 Групповая работа с родителями, специалистами</t>
  </si>
  <si>
    <t>7.4 Написание аналитического отчета о проведенных занятиях (на один цикл)</t>
  </si>
  <si>
    <t>30-40</t>
  </si>
  <si>
    <t>40-45</t>
  </si>
  <si>
    <t>45-60</t>
  </si>
  <si>
    <t>60-90</t>
  </si>
  <si>
    <t>8. Проведение семинаров</t>
  </si>
  <si>
    <t>8.1 Семинары с родителями</t>
  </si>
  <si>
    <t>8.2 Методические семинары со специалистами</t>
  </si>
  <si>
    <t>От 60-до 90 минут</t>
  </si>
  <si>
    <t>От 90 до 120 минут</t>
  </si>
  <si>
    <t>90-120</t>
  </si>
  <si>
    <t>до 120</t>
  </si>
  <si>
    <t>до 60 минут</t>
  </si>
  <si>
    <t xml:space="preserve">до 90 </t>
  </si>
  <si>
    <t>до 10 минут (на одно занятие, до 40 минут (на один цикл)</t>
  </si>
  <si>
    <t>до 90 минут на одно занятие</t>
  </si>
  <si>
    <t xml:space="preserve">до 120 минут </t>
  </si>
  <si>
    <t>от 25-45 минут</t>
  </si>
  <si>
    <t>до 90 минут</t>
  </si>
  <si>
    <t>от 30 до 90 минут</t>
  </si>
  <si>
    <t>от 45 до 80 минут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</si>
</sst>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sz val="8"/>
      <name val="Arial"/>
      <family val="0"/>
    </font>
    <font>
      <sz val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2"/>
      <name val="Arial"/>
      <family val="2"/>
    </font>
    <font>
      <b/>
      <sz val="12"/>
      <color indexed="9"/>
      <name val="Arial"/>
      <family val="2"/>
    </font>
    <font>
      <b/>
      <sz val="10"/>
      <color indexed="16"/>
      <name val="Arial"/>
      <family val="2"/>
    </font>
    <font>
      <b/>
      <sz val="10"/>
      <color indexed="18"/>
      <name val="Arial"/>
      <family val="2"/>
    </font>
    <font>
      <sz val="10"/>
      <color indexed="50"/>
      <name val="Arial"/>
      <family val="0"/>
    </font>
    <font>
      <b/>
      <sz val="14"/>
      <color indexed="43"/>
      <name val="Arial"/>
      <family val="2"/>
    </font>
    <font>
      <sz val="14"/>
      <color indexed="4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16" fontId="0" fillId="0" borderId="0" xfId="0" applyNumberFormat="1" applyBorder="1" applyAlignment="1">
      <alignment textRotation="90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16" fontId="2" fillId="0" borderId="15" xfId="0" applyNumberFormat="1" applyFont="1" applyBorder="1" applyAlignment="1">
      <alignment horizontal="center" vertical="center" textRotation="90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0" fillId="0" borderId="18" xfId="0" applyBorder="1" applyAlignment="1">
      <alignment/>
    </xf>
    <xf numFmtId="14" fontId="0" fillId="0" borderId="11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12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/>
    </xf>
    <xf numFmtId="16" fontId="2" fillId="0" borderId="21" xfId="0" applyNumberFormat="1" applyFont="1" applyBorder="1" applyAlignment="1">
      <alignment vertical="center" textRotation="90"/>
    </xf>
    <xf numFmtId="16" fontId="2" fillId="0" borderId="22" xfId="0" applyNumberFormat="1" applyFont="1" applyBorder="1" applyAlignment="1">
      <alignment vertical="center" textRotation="90"/>
    </xf>
    <xf numFmtId="16" fontId="2" fillId="0" borderId="23" xfId="0" applyNumberFormat="1" applyFont="1" applyBorder="1" applyAlignment="1">
      <alignment vertical="center" textRotation="90"/>
    </xf>
    <xf numFmtId="0" fontId="2" fillId="0" borderId="20" xfId="0" applyFont="1" applyBorder="1" applyAlignment="1">
      <alignment vertical="center" textRotation="90"/>
    </xf>
    <xf numFmtId="16" fontId="2" fillId="0" borderId="12" xfId="0" applyNumberFormat="1" applyFont="1" applyFill="1" applyBorder="1" applyAlignment="1">
      <alignment vertical="center" textRotation="90"/>
    </xf>
    <xf numFmtId="16" fontId="2" fillId="0" borderId="19" xfId="0" applyNumberFormat="1" applyFont="1" applyFill="1" applyBorder="1" applyAlignment="1">
      <alignment vertical="center" textRotation="90"/>
    </xf>
    <xf numFmtId="16" fontId="2" fillId="0" borderId="24" xfId="0" applyNumberFormat="1" applyFont="1" applyFill="1" applyBorder="1" applyAlignment="1">
      <alignment vertical="center" textRotation="90"/>
    </xf>
    <xf numFmtId="0" fontId="2" fillId="0" borderId="17" xfId="0" applyFont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center"/>
    </xf>
    <xf numFmtId="49" fontId="0" fillId="0" borderId="11" xfId="0" applyNumberForma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16" fontId="2" fillId="0" borderId="15" xfId="0" applyNumberFormat="1" applyFont="1" applyBorder="1" applyAlignment="1">
      <alignment vertical="center" textRotation="90" wrapText="1"/>
    </xf>
    <xf numFmtId="0" fontId="3" fillId="0" borderId="13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21" xfId="0" applyFont="1" applyBorder="1" applyAlignment="1">
      <alignment vertical="center" textRotation="90"/>
    </xf>
    <xf numFmtId="16" fontId="2" fillId="0" borderId="29" xfId="0" applyNumberFormat="1" applyFont="1" applyFill="1" applyBorder="1" applyAlignment="1">
      <alignment horizontal="center" vertical="center" textRotation="90"/>
    </xf>
    <xf numFmtId="0" fontId="9" fillId="0" borderId="11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1" fontId="9" fillId="0" borderId="11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/>
    </xf>
    <xf numFmtId="1" fontId="3" fillId="35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1" fontId="3" fillId="35" borderId="10" xfId="0" applyNumberFormat="1" applyFont="1" applyFill="1" applyBorder="1" applyAlignment="1">
      <alignment/>
    </xf>
    <xf numFmtId="1" fontId="3" fillId="35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/>
    </xf>
    <xf numFmtId="16" fontId="10" fillId="39" borderId="10" xfId="0" applyNumberFormat="1" applyFont="1" applyFill="1" applyBorder="1" applyAlignment="1">
      <alignment/>
    </xf>
    <xf numFmtId="16" fontId="10" fillId="39" borderId="10" xfId="0" applyNumberFormat="1" applyFont="1" applyFill="1" applyBorder="1" applyAlignment="1">
      <alignment horizontal="center"/>
    </xf>
    <xf numFmtId="0" fontId="10" fillId="39" borderId="10" xfId="0" applyFont="1" applyFill="1" applyBorder="1" applyAlignment="1">
      <alignment/>
    </xf>
    <xf numFmtId="0" fontId="10" fillId="39" borderId="10" xfId="0" applyFont="1" applyFill="1" applyBorder="1" applyAlignment="1">
      <alignment horizontal="center"/>
    </xf>
    <xf numFmtId="0" fontId="2" fillId="0" borderId="20" xfId="0" applyFont="1" applyBorder="1" applyAlignment="1">
      <alignment horizontal="center" textRotation="90"/>
    </xf>
    <xf numFmtId="0" fontId="2" fillId="0" borderId="12" xfId="0" applyFont="1" applyBorder="1" applyAlignment="1">
      <alignment horizontal="center" textRotation="90"/>
    </xf>
    <xf numFmtId="0" fontId="2" fillId="0" borderId="19" xfId="0" applyFont="1" applyBorder="1" applyAlignment="1">
      <alignment textRotation="90" wrapText="1"/>
    </xf>
    <xf numFmtId="0" fontId="2" fillId="0" borderId="30" xfId="0" applyFont="1" applyBorder="1" applyAlignment="1">
      <alignment horizontal="center" textRotation="90"/>
    </xf>
    <xf numFmtId="49" fontId="0" fillId="0" borderId="0" xfId="0" applyNumberFormat="1" applyAlignment="1">
      <alignment/>
    </xf>
    <xf numFmtId="49" fontId="9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0" fillId="40" borderId="0" xfId="0" applyFill="1" applyAlignment="1">
      <alignment/>
    </xf>
    <xf numFmtId="49" fontId="0" fillId="40" borderId="0" xfId="0" applyNumberFormat="1" applyFill="1" applyAlignment="1">
      <alignment/>
    </xf>
    <xf numFmtId="16" fontId="2" fillId="0" borderId="31" xfId="0" applyNumberFormat="1" applyFont="1" applyBorder="1" applyAlignment="1">
      <alignment vertical="center" textRotation="90"/>
    </xf>
    <xf numFmtId="16" fontId="2" fillId="0" borderId="21" xfId="0" applyNumberFormat="1" applyFont="1" applyBorder="1" applyAlignment="1">
      <alignment textRotation="90" wrapText="1"/>
    </xf>
    <xf numFmtId="16" fontId="2" fillId="0" borderId="22" xfId="0" applyNumberFormat="1" applyFont="1" applyBorder="1" applyAlignment="1">
      <alignment textRotation="90" wrapText="1"/>
    </xf>
    <xf numFmtId="16" fontId="2" fillId="0" borderId="31" xfId="0" applyNumberFormat="1" applyFont="1" applyBorder="1" applyAlignment="1">
      <alignment textRotation="90" wrapText="1"/>
    </xf>
    <xf numFmtId="16" fontId="2" fillId="0" borderId="21" xfId="0" applyNumberFormat="1" applyFont="1" applyBorder="1" applyAlignment="1">
      <alignment vertical="center" textRotation="90" wrapText="1"/>
    </xf>
    <xf numFmtId="16" fontId="2" fillId="0" borderId="31" xfId="0" applyNumberFormat="1" applyFont="1" applyBorder="1" applyAlignment="1">
      <alignment vertical="center" textRotation="90" wrapText="1"/>
    </xf>
    <xf numFmtId="16" fontId="2" fillId="0" borderId="32" xfId="0" applyNumberFormat="1" applyFont="1" applyBorder="1" applyAlignment="1">
      <alignment textRotation="90" wrapText="1"/>
    </xf>
    <xf numFmtId="16" fontId="2" fillId="0" borderId="23" xfId="0" applyNumberFormat="1" applyFont="1" applyBorder="1" applyAlignment="1">
      <alignment textRotation="90" wrapText="1"/>
    </xf>
    <xf numFmtId="0" fontId="2" fillId="0" borderId="33" xfId="0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 wrapText="1"/>
    </xf>
    <xf numFmtId="16" fontId="2" fillId="0" borderId="33" xfId="0" applyNumberFormat="1" applyFont="1" applyBorder="1" applyAlignment="1">
      <alignment horizontal="center" vertical="center" textRotation="90" wrapText="1"/>
    </xf>
    <xf numFmtId="16" fontId="2" fillId="0" borderId="15" xfId="0" applyNumberFormat="1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/>
    </xf>
    <xf numFmtId="16" fontId="2" fillId="0" borderId="35" xfId="0" applyNumberFormat="1" applyFont="1" applyBorder="1" applyAlignment="1">
      <alignment horizontal="center" vertical="center" wrapText="1"/>
    </xf>
    <xf numFmtId="16" fontId="2" fillId="0" borderId="36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16" fontId="2" fillId="0" borderId="39" xfId="0" applyNumberFormat="1" applyFont="1" applyBorder="1" applyAlignment="1">
      <alignment horizontal="center" wrapText="1"/>
    </xf>
    <xf numFmtId="16" fontId="2" fillId="0" borderId="38" xfId="0" applyNumberFormat="1" applyFont="1" applyBorder="1" applyAlignment="1">
      <alignment horizontal="center" wrapText="1"/>
    </xf>
    <xf numFmtId="0" fontId="2" fillId="0" borderId="40" xfId="0" applyFont="1" applyBorder="1" applyAlignment="1">
      <alignment horizontal="center" textRotation="90"/>
    </xf>
    <xf numFmtId="0" fontId="2" fillId="0" borderId="41" xfId="0" applyFont="1" applyBorder="1" applyAlignment="1">
      <alignment horizontal="center" textRotation="90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textRotation="90" wrapText="1"/>
    </xf>
    <xf numFmtId="0" fontId="2" fillId="0" borderId="46" xfId="0" applyFont="1" applyBorder="1" applyAlignment="1">
      <alignment horizontal="center" vertical="center" textRotation="90" wrapText="1"/>
    </xf>
    <xf numFmtId="0" fontId="2" fillId="0" borderId="3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40" borderId="0" xfId="0" applyFont="1" applyFill="1" applyAlignment="1">
      <alignment horizontal="center" vertical="center"/>
    </xf>
    <xf numFmtId="0" fontId="1" fillId="40" borderId="47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48" xfId="0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0" xfId="0" applyBorder="1" applyAlignment="1">
      <alignment horizontal="center"/>
    </xf>
    <xf numFmtId="0" fontId="4" fillId="41" borderId="47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36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0" fontId="2" fillId="0" borderId="56" xfId="0" applyFont="1" applyBorder="1" applyAlignment="1">
      <alignment horizontal="center" wrapText="1"/>
    </xf>
    <xf numFmtId="0" fontId="2" fillId="0" borderId="57" xfId="0" applyFont="1" applyBorder="1" applyAlignment="1">
      <alignment horizontal="center" wrapText="1"/>
    </xf>
    <xf numFmtId="16" fontId="2" fillId="0" borderId="20" xfId="0" applyNumberFormat="1" applyFont="1" applyFill="1" applyBorder="1" applyAlignment="1">
      <alignment horizontal="center" vertical="center"/>
    </xf>
    <xf numFmtId="16" fontId="2" fillId="0" borderId="12" xfId="0" applyNumberFormat="1" applyFont="1" applyFill="1" applyBorder="1" applyAlignment="1">
      <alignment horizontal="center" vertical="center"/>
    </xf>
    <xf numFmtId="16" fontId="2" fillId="0" borderId="12" xfId="0" applyNumberFormat="1" applyFont="1" applyFill="1" applyBorder="1" applyAlignment="1">
      <alignment horizontal="center" vertical="center" textRotation="1"/>
    </xf>
    <xf numFmtId="0" fontId="2" fillId="0" borderId="35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1" fillId="42" borderId="0" xfId="0" applyFont="1" applyFill="1" applyBorder="1" applyAlignment="1">
      <alignment horizontal="center"/>
    </xf>
    <xf numFmtId="0" fontId="1" fillId="42" borderId="47" xfId="0" applyFont="1" applyFill="1" applyBorder="1" applyAlignment="1">
      <alignment horizontal="center"/>
    </xf>
    <xf numFmtId="0" fontId="2" fillId="0" borderId="3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1" fillId="36" borderId="0" xfId="0" applyFont="1" applyFill="1" applyAlignment="1">
      <alignment horizontal="center"/>
    </xf>
    <xf numFmtId="0" fontId="1" fillId="36" borderId="47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59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60" xfId="0" applyFont="1" applyBorder="1" applyAlignment="1">
      <alignment horizontal="center" wrapText="1"/>
    </xf>
    <xf numFmtId="0" fontId="2" fillId="0" borderId="61" xfId="0" applyFont="1" applyBorder="1" applyAlignment="1">
      <alignment horizontal="center" wrapText="1"/>
    </xf>
    <xf numFmtId="0" fontId="2" fillId="0" borderId="62" xfId="0" applyFont="1" applyBorder="1" applyAlignment="1">
      <alignment horizontal="center" wrapText="1"/>
    </xf>
    <xf numFmtId="0" fontId="2" fillId="0" borderId="63" xfId="0" applyFont="1" applyBorder="1" applyAlignment="1">
      <alignment horizontal="center" wrapText="1"/>
    </xf>
    <xf numFmtId="0" fontId="2" fillId="0" borderId="64" xfId="0" applyFont="1" applyBorder="1" applyAlignment="1">
      <alignment horizontal="center" wrapText="1"/>
    </xf>
    <xf numFmtId="0" fontId="2" fillId="0" borderId="65" xfId="0" applyFont="1" applyBorder="1" applyAlignment="1">
      <alignment horizontal="center" wrapText="1"/>
    </xf>
    <xf numFmtId="0" fontId="2" fillId="0" borderId="43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" fillId="35" borderId="0" xfId="0" applyFont="1" applyFill="1" applyAlignment="1">
      <alignment horizontal="center"/>
    </xf>
    <xf numFmtId="0" fontId="1" fillId="35" borderId="47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47" xfId="0" applyFont="1" applyFill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0" fillId="0" borderId="58" xfId="0" applyBorder="1" applyAlignment="1">
      <alignment horizontal="center"/>
    </xf>
    <xf numFmtId="0" fontId="2" fillId="0" borderId="47" xfId="0" applyFont="1" applyBorder="1" applyAlignment="1">
      <alignment horizontal="center" vertical="center"/>
    </xf>
    <xf numFmtId="0" fontId="1" fillId="37" borderId="0" xfId="0" applyFont="1" applyFill="1" applyBorder="1" applyAlignment="1">
      <alignment horizontal="center"/>
    </xf>
    <xf numFmtId="0" fontId="1" fillId="37" borderId="47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2" fillId="0" borderId="5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0" fillId="39" borderId="10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3" fillId="34" borderId="50" xfId="0" applyFont="1" applyFill="1" applyBorder="1" applyAlignment="1">
      <alignment/>
    </xf>
    <xf numFmtId="0" fontId="3" fillId="43" borderId="16" xfId="0" applyFont="1" applyFill="1" applyBorder="1" applyAlignment="1">
      <alignment/>
    </xf>
    <xf numFmtId="0" fontId="3" fillId="43" borderId="50" xfId="0" applyFont="1" applyFill="1" applyBorder="1" applyAlignment="1">
      <alignment/>
    </xf>
    <xf numFmtId="0" fontId="3" fillId="38" borderId="16" xfId="0" applyFont="1" applyFill="1" applyBorder="1" applyAlignment="1">
      <alignment/>
    </xf>
    <xf numFmtId="0" fontId="3" fillId="38" borderId="58" xfId="0" applyFont="1" applyFill="1" applyBorder="1" applyAlignment="1">
      <alignment/>
    </xf>
    <xf numFmtId="0" fontId="3" fillId="38" borderId="50" xfId="0" applyFont="1" applyFill="1" applyBorder="1" applyAlignment="1">
      <alignment/>
    </xf>
    <xf numFmtId="0" fontId="3" fillId="38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5" borderId="50" xfId="0" applyFont="1" applyFill="1" applyBorder="1" applyAlignment="1">
      <alignment horizontal="center"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/>
    </xf>
    <xf numFmtId="0" fontId="3" fillId="34" borderId="16" xfId="0" applyFont="1" applyFill="1" applyBorder="1" applyAlignment="1">
      <alignment vertical="center"/>
    </xf>
    <xf numFmtId="0" fontId="3" fillId="34" borderId="58" xfId="0" applyFont="1" applyFill="1" applyBorder="1" applyAlignment="1">
      <alignment vertical="center"/>
    </xf>
    <xf numFmtId="0" fontId="3" fillId="34" borderId="50" xfId="0" applyFont="1" applyFill="1" applyBorder="1" applyAlignment="1">
      <alignment vertical="center"/>
    </xf>
    <xf numFmtId="0" fontId="3" fillId="43" borderId="10" xfId="0" applyFont="1" applyFill="1" applyBorder="1" applyAlignment="1">
      <alignment wrapText="1"/>
    </xf>
    <xf numFmtId="0" fontId="3" fillId="43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" fontId="3" fillId="37" borderId="10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16" fontId="10" fillId="39" borderId="10" xfId="0" applyNumberFormat="1" applyFont="1" applyFill="1" applyBorder="1" applyAlignment="1">
      <alignment horizontal="center"/>
    </xf>
    <xf numFmtId="0" fontId="10" fillId="39" borderId="10" xfId="0" applyFont="1" applyFill="1" applyBorder="1" applyAlignment="1">
      <alignment horizontal="center"/>
    </xf>
    <xf numFmtId="1" fontId="3" fillId="35" borderId="10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wrapText="1"/>
    </xf>
    <xf numFmtId="0" fontId="3" fillId="37" borderId="10" xfId="0" applyFont="1" applyFill="1" applyBorder="1" applyAlignment="1">
      <alignment/>
    </xf>
    <xf numFmtId="1" fontId="3" fillId="37" borderId="10" xfId="0" applyNumberFormat="1" applyFont="1" applyFill="1" applyBorder="1" applyAlignment="1">
      <alignment/>
    </xf>
    <xf numFmtId="0" fontId="10" fillId="39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/>
    </xf>
    <xf numFmtId="0" fontId="3" fillId="36" borderId="10" xfId="0" applyFont="1" applyFill="1" applyBorder="1" applyAlignment="1">
      <alignment wrapText="1"/>
    </xf>
    <xf numFmtId="0" fontId="3" fillId="33" borderId="26" xfId="0" applyFont="1" applyFill="1" applyBorder="1" applyAlignment="1">
      <alignment vertical="center" wrapText="1"/>
    </xf>
    <xf numFmtId="0" fontId="3" fillId="33" borderId="68" xfId="0" applyFont="1" applyFill="1" applyBorder="1" applyAlignment="1">
      <alignment vertical="center" wrapText="1"/>
    </xf>
    <xf numFmtId="0" fontId="3" fillId="33" borderId="48" xfId="0" applyFont="1" applyFill="1" applyBorder="1" applyAlignment="1">
      <alignment vertical="center" wrapText="1"/>
    </xf>
    <xf numFmtId="0" fontId="3" fillId="33" borderId="62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63" xfId="0" applyFont="1" applyFill="1" applyBorder="1" applyAlignment="1">
      <alignment vertical="center" wrapText="1"/>
    </xf>
    <xf numFmtId="0" fontId="3" fillId="33" borderId="25" xfId="0" applyFont="1" applyFill="1" applyBorder="1" applyAlignment="1">
      <alignment vertical="center" wrapText="1"/>
    </xf>
    <xf numFmtId="0" fontId="3" fillId="33" borderId="56" xfId="0" applyFont="1" applyFill="1" applyBorder="1" applyAlignment="1">
      <alignment vertical="center" wrapText="1"/>
    </xf>
    <xf numFmtId="0" fontId="3" fillId="33" borderId="69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3" fillId="36" borderId="26" xfId="0" applyFont="1" applyFill="1" applyBorder="1" applyAlignment="1">
      <alignment vertical="center" wrapText="1"/>
    </xf>
    <xf numFmtId="0" fontId="3" fillId="36" borderId="68" xfId="0" applyFont="1" applyFill="1" applyBorder="1" applyAlignment="1">
      <alignment vertical="center" wrapText="1"/>
    </xf>
    <xf numFmtId="0" fontId="3" fillId="36" borderId="48" xfId="0" applyFont="1" applyFill="1" applyBorder="1" applyAlignment="1">
      <alignment vertical="center" wrapText="1"/>
    </xf>
    <xf numFmtId="0" fontId="3" fillId="36" borderId="25" xfId="0" applyFont="1" applyFill="1" applyBorder="1" applyAlignment="1">
      <alignment vertical="center" wrapText="1"/>
    </xf>
    <xf numFmtId="0" fontId="3" fillId="36" borderId="56" xfId="0" applyFont="1" applyFill="1" applyBorder="1" applyAlignment="1">
      <alignment vertical="center" wrapText="1"/>
    </xf>
    <xf numFmtId="0" fontId="3" fillId="36" borderId="69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/>
    </xf>
    <xf numFmtId="0" fontId="3" fillId="33" borderId="50" xfId="0" applyFont="1" applyFill="1" applyBorder="1" applyAlignment="1">
      <alignment horizontal="center"/>
    </xf>
    <xf numFmtId="0" fontId="3" fillId="33" borderId="16" xfId="0" applyFont="1" applyFill="1" applyBorder="1" applyAlignment="1">
      <alignment/>
    </xf>
    <xf numFmtId="0" fontId="3" fillId="33" borderId="50" xfId="0" applyFont="1" applyFill="1" applyBorder="1" applyAlignment="1">
      <alignment/>
    </xf>
    <xf numFmtId="0" fontId="14" fillId="44" borderId="0" xfId="0" applyFont="1" applyFill="1" applyAlignment="1">
      <alignment horizontal="center"/>
    </xf>
    <xf numFmtId="0" fontId="1" fillId="44" borderId="0" xfId="0" applyFont="1" applyFill="1" applyAlignment="1">
      <alignment horizontal="center"/>
    </xf>
    <xf numFmtId="0" fontId="1" fillId="44" borderId="47" xfId="0" applyFont="1" applyFill="1" applyBorder="1" applyAlignment="1">
      <alignment horizontal="center"/>
    </xf>
    <xf numFmtId="0" fontId="15" fillId="45" borderId="0" xfId="0" applyFont="1" applyFill="1" applyAlignment="1">
      <alignment horizontal="center"/>
    </xf>
    <xf numFmtId="0" fontId="4" fillId="45" borderId="0" xfId="0" applyFont="1" applyFill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3" fillId="40" borderId="0" xfId="0" applyFont="1" applyFill="1" applyAlignment="1">
      <alignment horizontal="center"/>
    </xf>
    <xf numFmtId="49" fontId="11" fillId="36" borderId="10" xfId="0" applyNumberFormat="1" applyFont="1" applyFill="1" applyBorder="1" applyAlignment="1">
      <alignment horizontal="left" vertical="center" wrapText="1"/>
    </xf>
    <xf numFmtId="0" fontId="11" fillId="40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 vertical="center" wrapText="1"/>
    </xf>
    <xf numFmtId="49" fontId="11" fillId="36" borderId="10" xfId="0" applyNumberFormat="1" applyFont="1" applyFill="1" applyBorder="1" applyAlignment="1">
      <alignment horizontal="left"/>
    </xf>
    <xf numFmtId="49" fontId="12" fillId="0" borderId="10" xfId="0" applyNumberFormat="1" applyFont="1" applyBorder="1" applyAlignment="1">
      <alignment horizontal="center" vertical="center" wrapText="1"/>
    </xf>
    <xf numFmtId="49" fontId="11" fillId="36" borderId="16" xfId="0" applyNumberFormat="1" applyFont="1" applyFill="1" applyBorder="1" applyAlignment="1">
      <alignment horizontal="left" vertical="center" wrapText="1"/>
    </xf>
    <xf numFmtId="49" fontId="11" fillId="36" borderId="58" xfId="0" applyNumberFormat="1" applyFont="1" applyFill="1" applyBorder="1" applyAlignment="1">
      <alignment horizontal="left" vertical="center" wrapText="1"/>
    </xf>
    <xf numFmtId="49" fontId="11" fillId="36" borderId="50" xfId="0" applyNumberFormat="1" applyFont="1" applyFill="1" applyBorder="1" applyAlignment="1">
      <alignment horizontal="left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58" xfId="0" applyNumberFormat="1" applyFont="1" applyBorder="1" applyAlignment="1">
      <alignment horizontal="center" vertical="center" wrapText="1"/>
    </xf>
    <xf numFmtId="49" fontId="12" fillId="0" borderId="50" xfId="0" applyNumberFormat="1" applyFont="1" applyBorder="1" applyAlignment="1">
      <alignment horizontal="center" vertical="center" wrapText="1"/>
    </xf>
    <xf numFmtId="49" fontId="11" fillId="40" borderId="16" xfId="0" applyNumberFormat="1" applyFont="1" applyFill="1" applyBorder="1" applyAlignment="1">
      <alignment horizontal="center"/>
    </xf>
    <xf numFmtId="49" fontId="11" fillId="40" borderId="58" xfId="0" applyNumberFormat="1" applyFont="1" applyFill="1" applyBorder="1" applyAlignment="1">
      <alignment horizontal="center"/>
    </xf>
    <xf numFmtId="49" fontId="11" fillId="40" borderId="50" xfId="0" applyNumberFormat="1" applyFont="1" applyFill="1" applyBorder="1" applyAlignment="1">
      <alignment horizontal="center"/>
    </xf>
    <xf numFmtId="49" fontId="11" fillId="40" borderId="10" xfId="0" applyNumberFormat="1" applyFont="1" applyFill="1" applyBorder="1" applyAlignment="1">
      <alignment horizontal="left"/>
    </xf>
    <xf numFmtId="49" fontId="12" fillId="0" borderId="16" xfId="0" applyNumberFormat="1" applyFont="1" applyFill="1" applyBorder="1" applyAlignment="1">
      <alignment horizontal="center" vertical="center" wrapText="1"/>
    </xf>
    <xf numFmtId="49" fontId="12" fillId="0" borderId="50" xfId="0" applyNumberFormat="1" applyFont="1" applyFill="1" applyBorder="1" applyAlignment="1">
      <alignment horizontal="center" vertical="center" wrapText="1"/>
    </xf>
    <xf numFmtId="49" fontId="12" fillId="0" borderId="5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tabSelected="1" zoomScalePageLayoutView="0" workbookViewId="0" topLeftCell="A1">
      <selection activeCell="A4" sqref="A4:V5"/>
    </sheetView>
  </sheetViews>
  <sheetFormatPr defaultColWidth="9.140625" defaultRowHeight="12.75"/>
  <cols>
    <col min="1" max="1" width="6.00390625" style="0" customWidth="1"/>
    <col min="3" max="3" width="13.57421875" style="0" customWidth="1"/>
    <col min="4" max="4" width="4.57421875" style="0" customWidth="1"/>
    <col min="5" max="5" width="4.8515625" style="0" customWidth="1"/>
    <col min="6" max="8" width="4.28125" style="0" customWidth="1"/>
    <col min="10" max="10" width="6.421875" style="0" customWidth="1"/>
    <col min="11" max="11" width="7.00390625" style="0" customWidth="1"/>
    <col min="12" max="12" width="6.140625" style="0" customWidth="1"/>
    <col min="13" max="13" width="9.7109375" style="0" customWidth="1"/>
    <col min="14" max="14" width="7.7109375" style="0" customWidth="1"/>
    <col min="15" max="15" width="7.57421875" style="0" customWidth="1"/>
    <col min="16" max="16" width="7.7109375" style="0" customWidth="1"/>
    <col min="17" max="17" width="6.7109375" style="0" customWidth="1"/>
    <col min="18" max="18" width="5.8515625" style="0" customWidth="1"/>
    <col min="19" max="19" width="9.28125" style="0" customWidth="1"/>
    <col min="20" max="20" width="10.57421875" style="0" customWidth="1"/>
    <col min="21" max="21" width="5.140625" style="0" customWidth="1"/>
  </cols>
  <sheetData>
    <row r="1" spans="1:22" ht="32.25" customHeight="1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</row>
    <row r="2" spans="1:22" ht="19.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</row>
    <row r="3" spans="1:22" ht="9.75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</row>
    <row r="4" spans="1:22" ht="12.75">
      <c r="A4" s="119" t="s">
        <v>21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</row>
    <row r="5" spans="1:22" ht="41.25" customHeight="1" thickBot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</row>
    <row r="6" spans="1:22" ht="44.25" customHeight="1" thickBot="1">
      <c r="A6" s="104" t="s">
        <v>0</v>
      </c>
      <c r="B6" s="106" t="s">
        <v>1</v>
      </c>
      <c r="C6" s="107"/>
      <c r="D6" s="115" t="s">
        <v>2</v>
      </c>
      <c r="E6" s="116"/>
      <c r="F6" s="116"/>
      <c r="G6" s="116"/>
      <c r="H6" s="117"/>
      <c r="I6" s="110" t="s">
        <v>8</v>
      </c>
      <c r="J6" s="112" t="s">
        <v>9</v>
      </c>
      <c r="K6" s="113"/>
      <c r="L6" s="114"/>
      <c r="M6" s="100" t="s">
        <v>24</v>
      </c>
      <c r="N6" s="101"/>
      <c r="O6" s="102" t="s">
        <v>10</v>
      </c>
      <c r="P6" s="102"/>
      <c r="Q6" s="103"/>
      <c r="R6" s="94" t="s">
        <v>19</v>
      </c>
      <c r="S6" s="97" t="s">
        <v>20</v>
      </c>
      <c r="T6" s="98"/>
      <c r="U6" s="94" t="s">
        <v>98</v>
      </c>
      <c r="V6" s="92" t="s">
        <v>97</v>
      </c>
    </row>
    <row r="7" spans="1:22" ht="94.5" customHeight="1" thickBot="1">
      <c r="A7" s="105"/>
      <c r="B7" s="108"/>
      <c r="C7" s="109"/>
      <c r="D7" s="25" t="s">
        <v>3</v>
      </c>
      <c r="E7" s="26" t="s">
        <v>4</v>
      </c>
      <c r="F7" s="26" t="s">
        <v>5</v>
      </c>
      <c r="G7" s="26" t="s">
        <v>6</v>
      </c>
      <c r="H7" s="84" t="s">
        <v>7</v>
      </c>
      <c r="I7" s="111"/>
      <c r="J7" s="85" t="s">
        <v>13</v>
      </c>
      <c r="K7" s="86" t="s">
        <v>11</v>
      </c>
      <c r="L7" s="87" t="s">
        <v>12</v>
      </c>
      <c r="M7" s="88" t="s">
        <v>14</v>
      </c>
      <c r="N7" s="89" t="s">
        <v>15</v>
      </c>
      <c r="O7" s="90" t="s">
        <v>16</v>
      </c>
      <c r="P7" s="86" t="s">
        <v>17</v>
      </c>
      <c r="Q7" s="91" t="s">
        <v>18</v>
      </c>
      <c r="R7" s="95"/>
      <c r="S7" s="47" t="s">
        <v>120</v>
      </c>
      <c r="T7" s="11" t="s">
        <v>121</v>
      </c>
      <c r="U7" s="95"/>
      <c r="V7" s="93"/>
    </row>
    <row r="8" spans="1:22" ht="12.75">
      <c r="A8" s="2"/>
      <c r="B8" s="96"/>
      <c r="C8" s="96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35"/>
      <c r="U8" s="35"/>
      <c r="V8" s="1"/>
    </row>
    <row r="9" spans="1:22" ht="12.75">
      <c r="A9" s="2"/>
      <c r="B9" s="99"/>
      <c r="C9" s="99"/>
      <c r="D9" s="1"/>
      <c r="E9" s="1"/>
      <c r="F9" s="1"/>
      <c r="G9" s="1"/>
      <c r="H9" s="1"/>
      <c r="I9" s="2"/>
      <c r="J9" s="1"/>
      <c r="K9" s="2"/>
      <c r="L9" s="1"/>
      <c r="M9" s="1"/>
      <c r="N9" s="1"/>
      <c r="O9" s="1"/>
      <c r="P9" s="1"/>
      <c r="Q9" s="1"/>
      <c r="R9" s="1"/>
      <c r="S9" s="1"/>
      <c r="T9" s="12"/>
      <c r="U9" s="12"/>
      <c r="V9" s="1"/>
    </row>
    <row r="10" spans="1:22" ht="12.75">
      <c r="A10" s="2"/>
      <c r="B10" s="99"/>
      <c r="C10" s="99"/>
      <c r="D10" s="1"/>
      <c r="E10" s="1"/>
      <c r="F10" s="1"/>
      <c r="G10" s="1"/>
      <c r="H10" s="1"/>
      <c r="I10" s="2"/>
      <c r="J10" s="1"/>
      <c r="K10" s="2"/>
      <c r="L10" s="1"/>
      <c r="M10" s="1"/>
      <c r="N10" s="1"/>
      <c r="O10" s="1"/>
      <c r="P10" s="1"/>
      <c r="Q10" s="1"/>
      <c r="R10" s="1"/>
      <c r="S10" s="1"/>
      <c r="T10" s="12"/>
      <c r="U10" s="12"/>
      <c r="V10" s="1"/>
    </row>
    <row r="11" spans="1:22" ht="12.75">
      <c r="A11" s="2"/>
      <c r="B11" s="99"/>
      <c r="C11" s="99"/>
      <c r="D11" s="1"/>
      <c r="E11" s="1"/>
      <c r="F11" s="1"/>
      <c r="G11" s="1"/>
      <c r="H11" s="1"/>
      <c r="I11" s="2"/>
      <c r="J11" s="1"/>
      <c r="K11" s="2"/>
      <c r="L11" s="1"/>
      <c r="M11" s="1"/>
      <c r="N11" s="1"/>
      <c r="O11" s="1"/>
      <c r="P11" s="1"/>
      <c r="Q11" s="1"/>
      <c r="R11" s="1"/>
      <c r="S11" s="1"/>
      <c r="T11" s="12"/>
      <c r="U11" s="12"/>
      <c r="V11" s="1"/>
    </row>
    <row r="12" spans="1:22" ht="12.75">
      <c r="A12" s="2"/>
      <c r="B12" s="99"/>
      <c r="C12" s="99"/>
      <c r="D12" s="1"/>
      <c r="E12" s="1"/>
      <c r="F12" s="1"/>
      <c r="G12" s="1"/>
      <c r="H12" s="1"/>
      <c r="I12" s="2"/>
      <c r="J12" s="1"/>
      <c r="K12" s="2"/>
      <c r="L12" s="1"/>
      <c r="M12" s="1"/>
      <c r="N12" s="1"/>
      <c r="O12" s="1"/>
      <c r="P12" s="1"/>
      <c r="Q12" s="1"/>
      <c r="R12" s="1"/>
      <c r="S12" s="1"/>
      <c r="T12" s="12"/>
      <c r="U12" s="12"/>
      <c r="V12" s="1"/>
    </row>
    <row r="13" spans="1:22" ht="12.75">
      <c r="A13" s="2"/>
      <c r="B13" s="99"/>
      <c r="C13" s="99"/>
      <c r="D13" s="1"/>
      <c r="E13" s="1"/>
      <c r="F13" s="1"/>
      <c r="G13" s="1"/>
      <c r="H13" s="1"/>
      <c r="I13" s="2"/>
      <c r="J13" s="1"/>
      <c r="K13" s="2"/>
      <c r="L13" s="1"/>
      <c r="M13" s="1"/>
      <c r="N13" s="1"/>
      <c r="O13" s="1"/>
      <c r="P13" s="1"/>
      <c r="Q13" s="1"/>
      <c r="R13" s="1"/>
      <c r="S13" s="1"/>
      <c r="T13" s="12"/>
      <c r="U13" s="12"/>
      <c r="V13" s="1"/>
    </row>
    <row r="14" spans="1:22" ht="12.75">
      <c r="A14" s="2"/>
      <c r="B14" s="99"/>
      <c r="C14" s="99"/>
      <c r="D14" s="1"/>
      <c r="E14" s="1"/>
      <c r="F14" s="1"/>
      <c r="G14" s="1"/>
      <c r="H14" s="1"/>
      <c r="I14" s="2"/>
      <c r="J14" s="1"/>
      <c r="K14" s="2"/>
      <c r="L14" s="1"/>
      <c r="M14" s="1"/>
      <c r="N14" s="1"/>
      <c r="O14" s="1"/>
      <c r="P14" s="1"/>
      <c r="Q14" s="1"/>
      <c r="R14" s="1"/>
      <c r="S14" s="1"/>
      <c r="T14" s="12"/>
      <c r="U14" s="12"/>
      <c r="V14" s="1"/>
    </row>
    <row r="15" spans="1:22" ht="12.75">
      <c r="A15" s="2"/>
      <c r="B15" s="99"/>
      <c r="C15" s="99"/>
      <c r="D15" s="1"/>
      <c r="E15" s="1"/>
      <c r="F15" s="1"/>
      <c r="G15" s="1"/>
      <c r="H15" s="1"/>
      <c r="I15" s="2"/>
      <c r="J15" s="1"/>
      <c r="K15" s="2"/>
      <c r="L15" s="1"/>
      <c r="M15" s="1"/>
      <c r="N15" s="1"/>
      <c r="O15" s="1"/>
      <c r="P15" s="1"/>
      <c r="Q15" s="1"/>
      <c r="R15" s="1"/>
      <c r="S15" s="1"/>
      <c r="T15" s="12"/>
      <c r="U15" s="12"/>
      <c r="V15" s="1"/>
    </row>
    <row r="16" spans="1:22" ht="12.75">
      <c r="A16" s="2"/>
      <c r="B16" s="99"/>
      <c r="C16" s="99"/>
      <c r="D16" s="1"/>
      <c r="E16" s="1"/>
      <c r="F16" s="1"/>
      <c r="G16" s="1"/>
      <c r="H16" s="1"/>
      <c r="I16" s="2"/>
      <c r="J16" s="1"/>
      <c r="K16" s="2"/>
      <c r="L16" s="1"/>
      <c r="M16" s="1"/>
      <c r="N16" s="1"/>
      <c r="O16" s="1"/>
      <c r="P16" s="1"/>
      <c r="Q16" s="1"/>
      <c r="R16" s="1"/>
      <c r="S16" s="1"/>
      <c r="T16" s="12"/>
      <c r="U16" s="12"/>
      <c r="V16" s="1"/>
    </row>
    <row r="17" spans="1:22" ht="12.75">
      <c r="A17" s="2"/>
      <c r="B17" s="99"/>
      <c r="C17" s="99"/>
      <c r="D17" s="1"/>
      <c r="E17" s="1"/>
      <c r="F17" s="1"/>
      <c r="G17" s="1"/>
      <c r="H17" s="1"/>
      <c r="I17" s="2"/>
      <c r="J17" s="1"/>
      <c r="K17" s="2"/>
      <c r="L17" s="1"/>
      <c r="M17" s="1"/>
      <c r="N17" s="1"/>
      <c r="O17" s="1"/>
      <c r="P17" s="1"/>
      <c r="Q17" s="1"/>
      <c r="R17" s="1"/>
      <c r="S17" s="1"/>
      <c r="T17" s="12"/>
      <c r="U17" s="12"/>
      <c r="V17" s="1"/>
    </row>
    <row r="18" spans="1:22" ht="12.75">
      <c r="A18" s="2"/>
      <c r="B18" s="99"/>
      <c r="C18" s="99"/>
      <c r="D18" s="1"/>
      <c r="E18" s="1"/>
      <c r="F18" s="1"/>
      <c r="G18" s="1"/>
      <c r="H18" s="1"/>
      <c r="I18" s="2"/>
      <c r="J18" s="1"/>
      <c r="K18" s="2"/>
      <c r="L18" s="1"/>
      <c r="M18" s="1"/>
      <c r="N18" s="1"/>
      <c r="O18" s="1"/>
      <c r="P18" s="1"/>
      <c r="Q18" s="1"/>
      <c r="R18" s="1"/>
      <c r="S18" s="1"/>
      <c r="T18" s="12"/>
      <c r="U18" s="12"/>
      <c r="V18" s="1"/>
    </row>
    <row r="19" spans="1:22" ht="12.75">
      <c r="A19" s="2"/>
      <c r="B19" s="99"/>
      <c r="C19" s="99"/>
      <c r="D19" s="1"/>
      <c r="E19" s="1"/>
      <c r="F19" s="1"/>
      <c r="G19" s="1"/>
      <c r="H19" s="1"/>
      <c r="I19" s="2"/>
      <c r="J19" s="1"/>
      <c r="K19" s="2"/>
      <c r="L19" s="1"/>
      <c r="M19" s="1"/>
      <c r="N19" s="1"/>
      <c r="O19" s="1"/>
      <c r="P19" s="1"/>
      <c r="Q19" s="1"/>
      <c r="R19" s="1"/>
      <c r="S19" s="1"/>
      <c r="T19" s="12"/>
      <c r="U19" s="12"/>
      <c r="V19" s="1"/>
    </row>
    <row r="20" spans="1:22" ht="12.75">
      <c r="A20" s="2"/>
      <c r="B20" s="99"/>
      <c r="C20" s="99"/>
      <c r="D20" s="1"/>
      <c r="E20" s="1"/>
      <c r="F20" s="1"/>
      <c r="G20" s="1"/>
      <c r="H20" s="1"/>
      <c r="I20" s="2"/>
      <c r="J20" s="1"/>
      <c r="K20" s="2"/>
      <c r="L20" s="1"/>
      <c r="M20" s="1"/>
      <c r="N20" s="1"/>
      <c r="O20" s="1"/>
      <c r="P20" s="1"/>
      <c r="Q20" s="1"/>
      <c r="R20" s="1"/>
      <c r="S20" s="1"/>
      <c r="T20" s="12"/>
      <c r="U20" s="12"/>
      <c r="V20" s="1"/>
    </row>
    <row r="21" spans="1:22" ht="12.75">
      <c r="A21" s="2"/>
      <c r="B21" s="99"/>
      <c r="C21" s="99"/>
      <c r="D21" s="1"/>
      <c r="E21" s="1"/>
      <c r="F21" s="1"/>
      <c r="G21" s="1"/>
      <c r="H21" s="1"/>
      <c r="I21" s="2"/>
      <c r="J21" s="1"/>
      <c r="K21" s="2"/>
      <c r="L21" s="1"/>
      <c r="M21" s="1"/>
      <c r="N21" s="1"/>
      <c r="O21" s="1"/>
      <c r="P21" s="1"/>
      <c r="Q21" s="1"/>
      <c r="R21" s="1"/>
      <c r="S21" s="1"/>
      <c r="T21" s="12"/>
      <c r="U21" s="12"/>
      <c r="V21" s="1"/>
    </row>
    <row r="22" spans="1:22" ht="12.75">
      <c r="A22" s="2"/>
      <c r="B22" s="99"/>
      <c r="C22" s="99"/>
      <c r="D22" s="1"/>
      <c r="E22" s="1"/>
      <c r="F22" s="1"/>
      <c r="G22" s="1"/>
      <c r="H22" s="1"/>
      <c r="I22" s="2"/>
      <c r="J22" s="1"/>
      <c r="K22" s="2"/>
      <c r="L22" s="1"/>
      <c r="M22" s="1"/>
      <c r="N22" s="1"/>
      <c r="O22" s="1"/>
      <c r="P22" s="1"/>
      <c r="Q22" s="1"/>
      <c r="R22" s="1"/>
      <c r="S22" s="1"/>
      <c r="T22" s="12"/>
      <c r="U22" s="12"/>
      <c r="V22" s="1"/>
    </row>
    <row r="23" spans="1:22" ht="12.75">
      <c r="A23" s="2"/>
      <c r="B23" s="99"/>
      <c r="C23" s="99"/>
      <c r="D23" s="1"/>
      <c r="E23" s="1"/>
      <c r="F23" s="1"/>
      <c r="G23" s="1"/>
      <c r="H23" s="1"/>
      <c r="I23" s="2"/>
      <c r="J23" s="1"/>
      <c r="K23" s="2"/>
      <c r="L23" s="1"/>
      <c r="M23" s="1"/>
      <c r="N23" s="1"/>
      <c r="O23" s="1"/>
      <c r="P23" s="1"/>
      <c r="Q23" s="1"/>
      <c r="R23" s="1"/>
      <c r="S23" s="1"/>
      <c r="T23" s="12"/>
      <c r="U23" s="12"/>
      <c r="V23" s="1"/>
    </row>
    <row r="24" spans="1:22" ht="12.75">
      <c r="A24" s="2"/>
      <c r="B24" s="99"/>
      <c r="C24" s="99"/>
      <c r="D24" s="1"/>
      <c r="E24" s="1"/>
      <c r="F24" s="1"/>
      <c r="G24" s="1"/>
      <c r="H24" s="1"/>
      <c r="I24" s="2"/>
      <c r="J24" s="1"/>
      <c r="K24" s="2"/>
      <c r="L24" s="1"/>
      <c r="M24" s="1"/>
      <c r="N24" s="1"/>
      <c r="O24" s="1"/>
      <c r="P24" s="1"/>
      <c r="Q24" s="1"/>
      <c r="R24" s="1"/>
      <c r="S24" s="1"/>
      <c r="T24" s="12"/>
      <c r="U24" s="12"/>
      <c r="V24" s="1"/>
    </row>
    <row r="25" spans="1:22" ht="12.75">
      <c r="A25" s="2"/>
      <c r="B25" s="99"/>
      <c r="C25" s="99"/>
      <c r="D25" s="1"/>
      <c r="E25" s="1"/>
      <c r="F25" s="1"/>
      <c r="G25" s="1"/>
      <c r="H25" s="1"/>
      <c r="I25" s="2"/>
      <c r="J25" s="1"/>
      <c r="K25" s="2"/>
      <c r="L25" s="1"/>
      <c r="M25" s="1"/>
      <c r="N25" s="1"/>
      <c r="O25" s="1"/>
      <c r="P25" s="1"/>
      <c r="Q25" s="1"/>
      <c r="R25" s="1"/>
      <c r="S25" s="1"/>
      <c r="T25" s="12"/>
      <c r="U25" s="12"/>
      <c r="V25" s="1"/>
    </row>
    <row r="26" spans="1:22" ht="12.75">
      <c r="A26" s="2"/>
      <c r="B26" s="99"/>
      <c r="C26" s="99"/>
      <c r="D26" s="1"/>
      <c r="E26" s="1"/>
      <c r="F26" s="1"/>
      <c r="G26" s="1"/>
      <c r="H26" s="1"/>
      <c r="I26" s="2"/>
      <c r="J26" s="1"/>
      <c r="K26" s="2"/>
      <c r="L26" s="1"/>
      <c r="M26" s="1"/>
      <c r="N26" s="1"/>
      <c r="O26" s="1"/>
      <c r="P26" s="1"/>
      <c r="Q26" s="1"/>
      <c r="R26" s="1"/>
      <c r="S26" s="1"/>
      <c r="T26" s="12"/>
      <c r="U26" s="12"/>
      <c r="V26" s="1"/>
    </row>
    <row r="27" spans="1:22" ht="12.75">
      <c r="A27" s="2"/>
      <c r="B27" s="99"/>
      <c r="C27" s="99"/>
      <c r="D27" s="1"/>
      <c r="E27" s="1"/>
      <c r="F27" s="1"/>
      <c r="G27" s="1"/>
      <c r="H27" s="1"/>
      <c r="I27" s="2"/>
      <c r="J27" s="1"/>
      <c r="K27" s="2"/>
      <c r="L27" s="1"/>
      <c r="M27" s="1"/>
      <c r="N27" s="1"/>
      <c r="O27" s="1"/>
      <c r="P27" s="1"/>
      <c r="Q27" s="1"/>
      <c r="R27" s="1"/>
      <c r="S27" s="1"/>
      <c r="T27" s="12"/>
      <c r="U27" s="12"/>
      <c r="V27" s="1"/>
    </row>
    <row r="28" spans="1:22" ht="12.75">
      <c r="A28" s="2"/>
      <c r="B28" s="99"/>
      <c r="C28" s="99"/>
      <c r="D28" s="1"/>
      <c r="E28" s="1"/>
      <c r="F28" s="1"/>
      <c r="G28" s="1"/>
      <c r="H28" s="1"/>
      <c r="I28" s="2"/>
      <c r="J28" s="1"/>
      <c r="K28" s="2"/>
      <c r="L28" s="1"/>
      <c r="M28" s="1"/>
      <c r="N28" s="1"/>
      <c r="O28" s="1"/>
      <c r="P28" s="1"/>
      <c r="Q28" s="1"/>
      <c r="R28" s="1"/>
      <c r="S28" s="1"/>
      <c r="T28" s="12"/>
      <c r="U28" s="12"/>
      <c r="V28" s="1"/>
    </row>
    <row r="29" spans="1:22" ht="12.75">
      <c r="A29" s="2"/>
      <c r="B29" s="99"/>
      <c r="C29" s="99"/>
      <c r="D29" s="1"/>
      <c r="E29" s="1"/>
      <c r="F29" s="1"/>
      <c r="G29" s="1"/>
      <c r="H29" s="1"/>
      <c r="I29" s="2"/>
      <c r="J29" s="1"/>
      <c r="K29" s="2"/>
      <c r="L29" s="1"/>
      <c r="M29" s="1"/>
      <c r="N29" s="1"/>
      <c r="O29" s="1"/>
      <c r="P29" s="1"/>
      <c r="Q29" s="1"/>
      <c r="R29" s="1"/>
      <c r="S29" s="1"/>
      <c r="T29" s="12"/>
      <c r="U29" s="12"/>
      <c r="V29" s="1"/>
    </row>
    <row r="30" spans="1:22" ht="12.75">
      <c r="A30" s="2"/>
      <c r="B30" s="99"/>
      <c r="C30" s="99"/>
      <c r="D30" s="1"/>
      <c r="E30" s="1"/>
      <c r="F30" s="1"/>
      <c r="G30" s="1"/>
      <c r="H30" s="1"/>
      <c r="I30" s="2"/>
      <c r="J30" s="1"/>
      <c r="K30" s="2"/>
      <c r="L30" s="1"/>
      <c r="M30" s="1"/>
      <c r="N30" s="1"/>
      <c r="O30" s="1"/>
      <c r="P30" s="1"/>
      <c r="Q30" s="1"/>
      <c r="R30" s="1"/>
      <c r="S30" s="1"/>
      <c r="T30" s="12"/>
      <c r="U30" s="12"/>
      <c r="V30" s="1"/>
    </row>
    <row r="31" spans="1:22" ht="12.75">
      <c r="A31" s="2"/>
      <c r="B31" s="99"/>
      <c r="C31" s="99"/>
      <c r="D31" s="1"/>
      <c r="E31" s="1"/>
      <c r="F31" s="1"/>
      <c r="G31" s="1"/>
      <c r="H31" s="1"/>
      <c r="I31" s="2"/>
      <c r="J31" s="1"/>
      <c r="K31" s="2"/>
      <c r="L31" s="1"/>
      <c r="M31" s="1"/>
      <c r="N31" s="1"/>
      <c r="O31" s="1"/>
      <c r="P31" s="1"/>
      <c r="Q31" s="1"/>
      <c r="R31" s="1"/>
      <c r="S31" s="1"/>
      <c r="T31" s="12"/>
      <c r="U31" s="12"/>
      <c r="V31" s="1"/>
    </row>
    <row r="32" spans="1:22" ht="12.75">
      <c r="A32" s="2"/>
      <c r="B32" s="99"/>
      <c r="C32" s="99"/>
      <c r="D32" s="1"/>
      <c r="E32" s="1"/>
      <c r="F32" s="1"/>
      <c r="G32" s="1"/>
      <c r="H32" s="1"/>
      <c r="I32" s="2"/>
      <c r="J32" s="1"/>
      <c r="K32" s="2"/>
      <c r="L32" s="1"/>
      <c r="M32" s="1"/>
      <c r="N32" s="1"/>
      <c r="O32" s="1"/>
      <c r="P32" s="1"/>
      <c r="Q32" s="1"/>
      <c r="R32" s="1"/>
      <c r="S32" s="1"/>
      <c r="T32" s="12"/>
      <c r="U32" s="12"/>
      <c r="V32" s="1"/>
    </row>
    <row r="33" spans="1:22" ht="12.75">
      <c r="A33" s="2"/>
      <c r="B33" s="99"/>
      <c r="C33" s="99"/>
      <c r="D33" s="1"/>
      <c r="E33" s="1"/>
      <c r="F33" s="1"/>
      <c r="G33" s="1"/>
      <c r="H33" s="1"/>
      <c r="I33" s="2"/>
      <c r="J33" s="1"/>
      <c r="K33" s="2"/>
      <c r="L33" s="1"/>
      <c r="M33" s="1"/>
      <c r="N33" s="1"/>
      <c r="O33" s="1"/>
      <c r="P33" s="1"/>
      <c r="Q33" s="1"/>
      <c r="R33" s="1"/>
      <c r="S33" s="1"/>
      <c r="T33" s="12"/>
      <c r="U33" s="12"/>
      <c r="V33" s="1"/>
    </row>
    <row r="34" spans="1:22" ht="12.75">
      <c r="A34" s="2"/>
      <c r="B34" s="99"/>
      <c r="C34" s="99"/>
      <c r="D34" s="1"/>
      <c r="E34" s="1"/>
      <c r="F34" s="1"/>
      <c r="G34" s="1"/>
      <c r="H34" s="1"/>
      <c r="I34" s="2"/>
      <c r="J34" s="1"/>
      <c r="K34" s="2"/>
      <c r="L34" s="1"/>
      <c r="M34" s="1"/>
      <c r="N34" s="1"/>
      <c r="O34" s="1"/>
      <c r="P34" s="1"/>
      <c r="Q34" s="1"/>
      <c r="R34" s="1"/>
      <c r="S34" s="1"/>
      <c r="T34" s="12"/>
      <c r="U34" s="12"/>
      <c r="V34" s="1"/>
    </row>
    <row r="35" spans="1:22" ht="12.75">
      <c r="A35" s="2"/>
      <c r="B35" s="99"/>
      <c r="C35" s="99"/>
      <c r="D35" s="1"/>
      <c r="E35" s="1"/>
      <c r="F35" s="1"/>
      <c r="G35" s="1"/>
      <c r="H35" s="1"/>
      <c r="I35" s="2"/>
      <c r="J35" s="1"/>
      <c r="K35" s="2"/>
      <c r="L35" s="1"/>
      <c r="M35" s="1"/>
      <c r="N35" s="1"/>
      <c r="O35" s="1"/>
      <c r="P35" s="1"/>
      <c r="Q35" s="1"/>
      <c r="R35" s="1"/>
      <c r="S35" s="1"/>
      <c r="T35" s="12"/>
      <c r="U35" s="12"/>
      <c r="V35" s="1"/>
    </row>
    <row r="36" spans="1:22" ht="12.75">
      <c r="A36" s="2"/>
      <c r="B36" s="99"/>
      <c r="C36" s="99"/>
      <c r="D36" s="1"/>
      <c r="E36" s="1"/>
      <c r="F36" s="1"/>
      <c r="G36" s="1"/>
      <c r="H36" s="1"/>
      <c r="I36" s="2"/>
      <c r="J36" s="1"/>
      <c r="K36" s="2"/>
      <c r="L36" s="1"/>
      <c r="M36" s="1"/>
      <c r="N36" s="1"/>
      <c r="O36" s="1"/>
      <c r="P36" s="1"/>
      <c r="Q36" s="1"/>
      <c r="R36" s="1"/>
      <c r="S36" s="1"/>
      <c r="T36" s="12"/>
      <c r="U36" s="12"/>
      <c r="V36" s="1"/>
    </row>
    <row r="37" spans="1:22" ht="12.75">
      <c r="A37" s="2"/>
      <c r="B37" s="99"/>
      <c r="C37" s="99"/>
      <c r="D37" s="1"/>
      <c r="E37" s="1"/>
      <c r="F37" s="1"/>
      <c r="G37" s="1"/>
      <c r="H37" s="1"/>
      <c r="I37" s="2"/>
      <c r="J37" s="1"/>
      <c r="K37" s="2"/>
      <c r="L37" s="1"/>
      <c r="M37" s="1"/>
      <c r="N37" s="1"/>
      <c r="O37" s="1"/>
      <c r="P37" s="1"/>
      <c r="Q37" s="1"/>
      <c r="R37" s="1"/>
      <c r="S37" s="1"/>
      <c r="T37" s="12"/>
      <c r="U37" s="12"/>
      <c r="V37" s="1"/>
    </row>
    <row r="38" spans="1:22" ht="12.75">
      <c r="A38" s="2"/>
      <c r="B38" s="99"/>
      <c r="C38" s="99"/>
      <c r="D38" s="1"/>
      <c r="E38" s="1"/>
      <c r="F38" s="1"/>
      <c r="G38" s="1"/>
      <c r="H38" s="1"/>
      <c r="I38" s="2"/>
      <c r="J38" s="1"/>
      <c r="K38" s="2"/>
      <c r="L38" s="1"/>
      <c r="M38" s="1"/>
      <c r="N38" s="1"/>
      <c r="O38" s="1"/>
      <c r="P38" s="1"/>
      <c r="Q38" s="1"/>
      <c r="R38" s="1"/>
      <c r="S38" s="1"/>
      <c r="T38" s="12"/>
      <c r="U38" s="12"/>
      <c r="V38" s="1"/>
    </row>
    <row r="39" spans="1:22" ht="12.75">
      <c r="A39" s="2"/>
      <c r="B39" s="99"/>
      <c r="C39" s="99"/>
      <c r="D39" s="1"/>
      <c r="E39" s="1"/>
      <c r="F39" s="1"/>
      <c r="G39" s="1"/>
      <c r="H39" s="1"/>
      <c r="I39" s="2"/>
      <c r="J39" s="1"/>
      <c r="K39" s="2"/>
      <c r="L39" s="1"/>
      <c r="M39" s="1"/>
      <c r="N39" s="1"/>
      <c r="O39" s="1"/>
      <c r="P39" s="1"/>
      <c r="Q39" s="1"/>
      <c r="R39" s="1"/>
      <c r="S39" s="1"/>
      <c r="T39" s="12"/>
      <c r="U39" s="12"/>
      <c r="V39" s="1"/>
    </row>
    <row r="40" spans="1:22" ht="12.75">
      <c r="A40" s="2"/>
      <c r="B40" s="126"/>
      <c r="C40" s="127"/>
      <c r="D40" s="1"/>
      <c r="E40" s="1"/>
      <c r="F40" s="1"/>
      <c r="G40" s="1"/>
      <c r="H40" s="1"/>
      <c r="I40" s="2"/>
      <c r="J40" s="1"/>
      <c r="K40" s="2"/>
      <c r="L40" s="1"/>
      <c r="M40" s="1"/>
      <c r="N40" s="1"/>
      <c r="O40" s="1"/>
      <c r="P40" s="1"/>
      <c r="Q40" s="1"/>
      <c r="R40" s="1"/>
      <c r="S40" s="1"/>
      <c r="T40" s="12"/>
      <c r="U40" s="12"/>
      <c r="V40" s="1"/>
    </row>
    <row r="41" spans="1:22" ht="12.75">
      <c r="A41" s="2"/>
      <c r="B41" s="126"/>
      <c r="C41" s="127"/>
      <c r="D41" s="1"/>
      <c r="E41" s="1"/>
      <c r="F41" s="1"/>
      <c r="G41" s="1"/>
      <c r="H41" s="1"/>
      <c r="I41" s="2"/>
      <c r="J41" s="1"/>
      <c r="K41" s="2"/>
      <c r="L41" s="1"/>
      <c r="M41" s="1"/>
      <c r="N41" s="1"/>
      <c r="O41" s="1"/>
      <c r="P41" s="1"/>
      <c r="Q41" s="1"/>
      <c r="R41" s="1"/>
      <c r="S41" s="1"/>
      <c r="T41" s="12"/>
      <c r="U41" s="12"/>
      <c r="V41" s="1"/>
    </row>
    <row r="42" spans="1:22" ht="13.5" thickBot="1">
      <c r="A42" s="15"/>
      <c r="B42" s="121"/>
      <c r="C42" s="122"/>
      <c r="D42" s="13"/>
      <c r="E42" s="13"/>
      <c r="F42" s="13"/>
      <c r="G42" s="13"/>
      <c r="H42" s="13"/>
      <c r="I42" s="15"/>
      <c r="J42" s="13"/>
      <c r="K42" s="2"/>
      <c r="L42" s="13"/>
      <c r="M42" s="13"/>
      <c r="N42" s="13"/>
      <c r="O42" s="13"/>
      <c r="P42" s="13"/>
      <c r="Q42" s="13"/>
      <c r="R42" s="13"/>
      <c r="S42" s="13"/>
      <c r="T42" s="36"/>
      <c r="U42" s="36"/>
      <c r="V42" s="13"/>
    </row>
    <row r="43" spans="1:22" ht="16.5" thickBot="1">
      <c r="A43" s="123" t="s">
        <v>22</v>
      </c>
      <c r="B43" s="124"/>
      <c r="C43" s="125"/>
      <c r="D43" s="48">
        <f>SUM(D13:D42)</f>
        <v>0</v>
      </c>
      <c r="E43" s="48">
        <f aca="true" t="shared" si="0" ref="E43:R43">SUM(E13:E42)</f>
        <v>0</v>
      </c>
      <c r="F43" s="48">
        <f t="shared" si="0"/>
        <v>0</v>
      </c>
      <c r="G43" s="48">
        <f t="shared" si="0"/>
        <v>0</v>
      </c>
      <c r="H43" s="48">
        <f t="shared" si="0"/>
        <v>0</v>
      </c>
      <c r="I43" s="48">
        <f t="shared" si="0"/>
        <v>0</v>
      </c>
      <c r="J43" s="48">
        <f t="shared" si="0"/>
        <v>0</v>
      </c>
      <c r="K43" s="48">
        <f t="shared" si="0"/>
        <v>0</v>
      </c>
      <c r="L43" s="48">
        <f t="shared" si="0"/>
        <v>0</v>
      </c>
      <c r="M43" s="48">
        <f t="shared" si="0"/>
        <v>0</v>
      </c>
      <c r="N43" s="48">
        <f t="shared" si="0"/>
        <v>0</v>
      </c>
      <c r="O43" s="48">
        <f t="shared" si="0"/>
        <v>0</v>
      </c>
      <c r="P43" s="48">
        <f t="shared" si="0"/>
        <v>0</v>
      </c>
      <c r="Q43" s="48">
        <f t="shared" si="0"/>
        <v>0</v>
      </c>
      <c r="R43" s="48">
        <f t="shared" si="0"/>
        <v>0</v>
      </c>
      <c r="S43" s="48">
        <f>SUM(S13:S42)</f>
        <v>0</v>
      </c>
      <c r="T43" s="49">
        <f>SUM(T13:T42)</f>
        <v>0</v>
      </c>
      <c r="U43" s="49">
        <f>SUM(U13:U42)</f>
        <v>0</v>
      </c>
      <c r="V43" s="50">
        <f>SUM(V14:V42)</f>
        <v>0</v>
      </c>
    </row>
    <row r="45" spans="1:14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12" customHeight="1">
      <c r="A46" s="4"/>
      <c r="B46" s="4"/>
      <c r="C46" s="4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7.25" customHeight="1">
      <c r="A48" s="8"/>
      <c r="B48" s="8"/>
      <c r="C48" s="8"/>
      <c r="D48" s="6"/>
      <c r="E48" s="6"/>
      <c r="F48" s="6"/>
      <c r="G48" s="6"/>
      <c r="H48" s="6"/>
      <c r="I48" s="4"/>
      <c r="J48" s="4"/>
      <c r="K48" s="4"/>
      <c r="L48" s="4"/>
      <c r="M48" s="4"/>
      <c r="N48" s="4"/>
    </row>
    <row r="49" spans="1:14" ht="12.75">
      <c r="A49" s="8"/>
      <c r="B49" s="8"/>
      <c r="C49" s="8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</sheetData>
  <sheetProtection/>
  <mergeCells count="49">
    <mergeCell ref="A1:V3"/>
    <mergeCell ref="A4:V5"/>
    <mergeCell ref="B42:C42"/>
    <mergeCell ref="A43:C43"/>
    <mergeCell ref="B38:C38"/>
    <mergeCell ref="B39:C39"/>
    <mergeCell ref="B40:C40"/>
    <mergeCell ref="B41:C41"/>
    <mergeCell ref="B34:C34"/>
    <mergeCell ref="B35:C35"/>
    <mergeCell ref="B29:C29"/>
    <mergeCell ref="B36:C36"/>
    <mergeCell ref="B37:C37"/>
    <mergeCell ref="B30:C30"/>
    <mergeCell ref="B31:C31"/>
    <mergeCell ref="B32:C32"/>
    <mergeCell ref="B33:C33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A6:A7"/>
    <mergeCell ref="B6:C7"/>
    <mergeCell ref="I6:I7"/>
    <mergeCell ref="J6:L6"/>
    <mergeCell ref="D6:H6"/>
    <mergeCell ref="B10:C10"/>
    <mergeCell ref="V6:V7"/>
    <mergeCell ref="U6:U7"/>
    <mergeCell ref="B8:C8"/>
    <mergeCell ref="S6:T6"/>
    <mergeCell ref="B9:C9"/>
    <mergeCell ref="R6:R7"/>
    <mergeCell ref="M6:N6"/>
    <mergeCell ref="O6:Q6"/>
  </mergeCells>
  <dataValidations count="3">
    <dataValidation type="list" allowBlank="1" showInputMessage="1" promptTitle="Выберите код обратившегося" prompt="М-мальчик (юноша)&#10;Д-девочка (девушка)&#10;Р-родитель&#10;О-опекун&#10;П-педагогический работник&#10;С-социальный работник&#10;А- представитель администрации ОУ&#10;В- сотрудник внутренних дел&#10;З- работник здравоохранения" sqref="A8:A42">
      <formula1>"М,Д,Р,О,П,С,А,В,З."</formula1>
    </dataValidation>
    <dataValidation type="list" allowBlank="1" showInputMessage="1" promptTitle="Выберите код причины обращения" prompt="О- проблемы, связанные с обучением&#10;В- проблемы, связанные с воспитанием&#10;П-проблемы, связанные с поведением&#10;Э-эмоциональные проблемы&#10;О-определение уровня  развития&#10;Р-проблемы, связанные с развитием речи&#10;ОМ-определение маршрута обучения&#10;Пф-Профориентация" sqref="I8:I42">
      <formula1>"О,В,П,Э,У,Р,ОМ,Проф."</formula1>
    </dataValidation>
    <dataValidation type="list" allowBlank="1" showInputMessage="1" sqref="J8:V42">
      <formula1>"1"</formula1>
    </dataValidation>
  </dataValidations>
  <printOptions/>
  <pageMargins left="0.3937007874015748" right="0.3937007874015748" top="0.3937007874015748" bottom="0.3937007874015748" header="0" footer="0"/>
  <pageSetup horizontalDpi="600" verticalDpi="600" orientation="portrait" paperSize="9" scale="61" r:id="rId1"/>
  <headerFooter alignWithMargins="0">
    <oddHeader>&amp;CЭлектронный журнал педагога-психолога
 Автор Исаева Ольга Юрьевна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4.28125" style="0" customWidth="1"/>
    <col min="2" max="2" width="29.00390625" style="0" customWidth="1"/>
    <col min="3" max="3" width="26.57421875" style="0" customWidth="1"/>
    <col min="4" max="4" width="19.7109375" style="0" customWidth="1"/>
    <col min="5" max="5" width="20.28125" style="0" customWidth="1"/>
    <col min="6" max="6" width="24.8515625" style="0" customWidth="1"/>
  </cols>
  <sheetData>
    <row r="1" spans="1:6" ht="12.75">
      <c r="A1" s="269" t="s">
        <v>106</v>
      </c>
      <c r="B1" s="270"/>
      <c r="C1" s="270"/>
      <c r="D1" s="270"/>
      <c r="E1" s="270"/>
      <c r="F1" s="270"/>
    </row>
    <row r="2" spans="1:6" ht="18" customHeight="1">
      <c r="A2" s="270"/>
      <c r="B2" s="270"/>
      <c r="C2" s="270"/>
      <c r="D2" s="270"/>
      <c r="E2" s="270"/>
      <c r="F2" s="270"/>
    </row>
    <row r="3" spans="1:6" ht="12.75">
      <c r="A3" s="270"/>
      <c r="B3" s="270"/>
      <c r="C3" s="270"/>
      <c r="D3" s="270"/>
      <c r="E3" s="270"/>
      <c r="F3" s="270"/>
    </row>
    <row r="4" ht="13.5" thickBot="1"/>
    <row r="5" spans="1:6" ht="41.25" customHeight="1" thickBot="1">
      <c r="A5" s="39" t="s">
        <v>99</v>
      </c>
      <c r="B5" s="40" t="s">
        <v>108</v>
      </c>
      <c r="C5" s="9" t="s">
        <v>107</v>
      </c>
      <c r="D5" s="9" t="s">
        <v>109</v>
      </c>
      <c r="E5" s="9" t="s">
        <v>105</v>
      </c>
      <c r="F5" s="10" t="s">
        <v>103</v>
      </c>
    </row>
    <row r="6" spans="2:6" ht="81.75" customHeight="1">
      <c r="B6" s="54" t="s">
        <v>110</v>
      </c>
      <c r="C6" s="54" t="s">
        <v>111</v>
      </c>
      <c r="D6" s="54" t="s">
        <v>112</v>
      </c>
      <c r="E6" s="55" t="s">
        <v>113</v>
      </c>
      <c r="F6" s="56" t="s">
        <v>114</v>
      </c>
    </row>
    <row r="7" spans="1:6" ht="12.75">
      <c r="A7" s="44">
        <v>2</v>
      </c>
      <c r="B7" s="41"/>
      <c r="C7" s="41"/>
      <c r="D7" s="41"/>
      <c r="E7" s="42"/>
      <c r="F7" s="43"/>
    </row>
    <row r="8" spans="1:6" ht="12.75">
      <c r="A8" s="44">
        <v>3</v>
      </c>
      <c r="B8" s="41"/>
      <c r="C8" s="41"/>
      <c r="D8" s="41"/>
      <c r="E8" s="42"/>
      <c r="F8" s="43"/>
    </row>
    <row r="9" spans="1:6" ht="12.75">
      <c r="A9" s="44">
        <v>4</v>
      </c>
      <c r="B9" s="41"/>
      <c r="C9" s="41"/>
      <c r="D9" s="41"/>
      <c r="E9" s="42"/>
      <c r="F9" s="43"/>
    </row>
    <row r="10" spans="1:6" ht="12.75">
      <c r="A10" s="44">
        <v>5</v>
      </c>
      <c r="B10" s="41"/>
      <c r="C10" s="41"/>
      <c r="D10" s="41"/>
      <c r="E10" s="42"/>
      <c r="F10" s="43"/>
    </row>
    <row r="11" spans="1:6" ht="12.75">
      <c r="A11" s="44">
        <v>6</v>
      </c>
      <c r="B11" s="41"/>
      <c r="C11" s="41"/>
      <c r="D11" s="41"/>
      <c r="E11" s="42"/>
      <c r="F11" s="43"/>
    </row>
    <row r="12" spans="1:6" ht="12.75">
      <c r="A12" s="44">
        <v>7</v>
      </c>
      <c r="B12" s="41"/>
      <c r="C12" s="41"/>
      <c r="D12" s="41"/>
      <c r="E12" s="42"/>
      <c r="F12" s="43"/>
    </row>
    <row r="13" spans="1:6" ht="12.75">
      <c r="A13" s="44">
        <v>8</v>
      </c>
      <c r="B13" s="41"/>
      <c r="C13" s="41"/>
      <c r="D13" s="41"/>
      <c r="E13" s="42"/>
      <c r="F13" s="43"/>
    </row>
    <row r="14" spans="1:6" ht="12.75">
      <c r="A14" s="44">
        <v>9</v>
      </c>
      <c r="B14" s="41"/>
      <c r="C14" s="41"/>
      <c r="D14" s="41"/>
      <c r="E14" s="42"/>
      <c r="F14" s="43"/>
    </row>
    <row r="15" spans="1:6" ht="12.75">
      <c r="A15" s="44">
        <v>10</v>
      </c>
      <c r="B15" s="41"/>
      <c r="C15" s="41"/>
      <c r="D15" s="41"/>
      <c r="E15" s="42"/>
      <c r="F15" s="43"/>
    </row>
    <row r="16" spans="1:6" ht="12.75">
      <c r="A16" s="44">
        <v>11</v>
      </c>
      <c r="B16" s="41"/>
      <c r="C16" s="41"/>
      <c r="D16" s="41"/>
      <c r="E16" s="42"/>
      <c r="F16" s="43"/>
    </row>
    <row r="17" spans="1:6" ht="12.75">
      <c r="A17" s="44">
        <v>12</v>
      </c>
      <c r="B17" s="41"/>
      <c r="C17" s="41"/>
      <c r="D17" s="41"/>
      <c r="E17" s="42"/>
      <c r="F17" s="43"/>
    </row>
    <row r="18" spans="1:6" ht="12.75">
      <c r="A18" s="44">
        <v>13</v>
      </c>
      <c r="B18" s="41"/>
      <c r="C18" s="41"/>
      <c r="D18" s="41"/>
      <c r="E18" s="42"/>
      <c r="F18" s="43"/>
    </row>
    <row r="19" spans="1:6" ht="12.75">
      <c r="A19" s="44">
        <v>14</v>
      </c>
      <c r="B19" s="41"/>
      <c r="C19" s="41"/>
      <c r="D19" s="41"/>
      <c r="E19" s="42"/>
      <c r="F19" s="43"/>
    </row>
    <row r="20" spans="1:6" ht="12.75">
      <c r="A20" s="44">
        <v>15</v>
      </c>
      <c r="B20" s="41"/>
      <c r="C20" s="41"/>
      <c r="D20" s="41"/>
      <c r="E20" s="42"/>
      <c r="F20" s="43"/>
    </row>
    <row r="21" spans="1:6" ht="12.75">
      <c r="A21" s="44">
        <v>16</v>
      </c>
      <c r="B21" s="41"/>
      <c r="C21" s="41"/>
      <c r="D21" s="41"/>
      <c r="E21" s="42"/>
      <c r="F21" s="43"/>
    </row>
    <row r="22" spans="1:6" ht="12.75">
      <c r="A22" s="44">
        <v>17</v>
      </c>
      <c r="B22" s="41"/>
      <c r="C22" s="41"/>
      <c r="D22" s="41"/>
      <c r="E22" s="42"/>
      <c r="F22" s="43"/>
    </row>
    <row r="23" spans="1:6" ht="12.75">
      <c r="A23" s="44">
        <v>18</v>
      </c>
      <c r="B23" s="41"/>
      <c r="C23" s="41"/>
      <c r="D23" s="41"/>
      <c r="E23" s="42"/>
      <c r="F23" s="43"/>
    </row>
    <row r="24" spans="1:6" ht="12.75">
      <c r="A24" s="44">
        <v>19</v>
      </c>
      <c r="B24" s="41"/>
      <c r="C24" s="41"/>
      <c r="D24" s="41"/>
      <c r="E24" s="42"/>
      <c r="F24" s="43"/>
    </row>
    <row r="25" spans="1:6" ht="12.75">
      <c r="A25" s="44">
        <v>20</v>
      </c>
      <c r="B25" s="41"/>
      <c r="C25" s="41"/>
      <c r="D25" s="41"/>
      <c r="E25" s="42"/>
      <c r="F25" s="43"/>
    </row>
    <row r="26" spans="1:6" ht="12.75">
      <c r="A26" s="44">
        <v>21</v>
      </c>
      <c r="B26" s="41"/>
      <c r="C26" s="41"/>
      <c r="D26" s="41"/>
      <c r="E26" s="42"/>
      <c r="F26" s="43"/>
    </row>
    <row r="27" spans="1:6" ht="12.75">
      <c r="A27" s="44">
        <v>22</v>
      </c>
      <c r="B27" s="41"/>
      <c r="C27" s="41"/>
      <c r="D27" s="41"/>
      <c r="E27" s="42"/>
      <c r="F27" s="43"/>
    </row>
    <row r="28" spans="1:6" ht="12.75">
      <c r="A28" s="44">
        <v>23</v>
      </c>
      <c r="B28" s="41"/>
      <c r="C28" s="41"/>
      <c r="D28" s="41"/>
      <c r="E28" s="42"/>
      <c r="F28" s="43"/>
    </row>
    <row r="29" spans="1:6" ht="12.75">
      <c r="A29" s="44">
        <v>24</v>
      </c>
      <c r="B29" s="41"/>
      <c r="C29" s="41"/>
      <c r="D29" s="41"/>
      <c r="E29" s="42"/>
      <c r="F29" s="43"/>
    </row>
    <row r="30" spans="1:6" ht="12.75">
      <c r="A30" s="44">
        <v>25</v>
      </c>
      <c r="B30" s="41"/>
      <c r="C30" s="41"/>
      <c r="D30" s="41"/>
      <c r="E30" s="42"/>
      <c r="F30" s="43"/>
    </row>
    <row r="31" spans="1:6" ht="12.75">
      <c r="A31" s="44">
        <v>26</v>
      </c>
      <c r="B31" s="41"/>
      <c r="C31" s="41"/>
      <c r="D31" s="41"/>
      <c r="E31" s="42"/>
      <c r="F31" s="43"/>
    </row>
    <row r="32" spans="1:6" ht="12.75">
      <c r="A32" s="44">
        <v>27</v>
      </c>
      <c r="B32" s="41"/>
      <c r="C32" s="41"/>
      <c r="D32" s="41"/>
      <c r="E32" s="42"/>
      <c r="F32" s="43"/>
    </row>
    <row r="33" spans="1:6" ht="12.75">
      <c r="A33" s="44">
        <v>28</v>
      </c>
      <c r="B33" s="41"/>
      <c r="C33" s="41"/>
      <c r="D33" s="41"/>
      <c r="E33" s="42"/>
      <c r="F33" s="43"/>
    </row>
    <row r="34" spans="1:6" ht="12.75">
      <c r="A34" s="44">
        <v>29</v>
      </c>
      <c r="B34" s="41"/>
      <c r="C34" s="41"/>
      <c r="D34" s="41"/>
      <c r="E34" s="42"/>
      <c r="F34" s="43"/>
    </row>
    <row r="35" spans="1:6" ht="12.75">
      <c r="A35" s="44">
        <v>30</v>
      </c>
      <c r="B35" s="41"/>
      <c r="C35" s="41"/>
      <c r="D35" s="41"/>
      <c r="E35" s="42"/>
      <c r="F35" s="43"/>
    </row>
    <row r="36" spans="1:6" ht="12.75">
      <c r="A36" s="44">
        <v>31</v>
      </c>
      <c r="B36" s="41"/>
      <c r="C36" s="41"/>
      <c r="D36" s="41"/>
      <c r="E36" s="42"/>
      <c r="F36" s="43"/>
    </row>
    <row r="37" spans="1:6" ht="12.75">
      <c r="A37" s="44">
        <v>32</v>
      </c>
      <c r="B37" s="41"/>
      <c r="C37" s="41"/>
      <c r="D37" s="41"/>
      <c r="E37" s="42"/>
      <c r="F37" s="43"/>
    </row>
    <row r="38" spans="1:6" ht="12.75">
      <c r="A38" s="44">
        <v>33</v>
      </c>
      <c r="B38" s="41"/>
      <c r="C38" s="41"/>
      <c r="D38" s="41"/>
      <c r="E38" s="42"/>
      <c r="F38" s="43"/>
    </row>
    <row r="39" spans="1:6" ht="12.75">
      <c r="A39" s="44">
        <v>34</v>
      </c>
      <c r="B39" s="41"/>
      <c r="C39" s="41"/>
      <c r="D39" s="41"/>
      <c r="E39" s="42"/>
      <c r="F39" s="43"/>
    </row>
    <row r="40" spans="1:6" ht="12.75">
      <c r="A40" s="44">
        <v>35</v>
      </c>
      <c r="B40" s="41"/>
      <c r="C40" s="41"/>
      <c r="D40" s="41"/>
      <c r="E40" s="42"/>
      <c r="F40" s="43"/>
    </row>
    <row r="41" spans="1:6" ht="12.75">
      <c r="A41" s="44">
        <v>36</v>
      </c>
      <c r="B41" s="41"/>
      <c r="C41" s="41"/>
      <c r="D41" s="41"/>
      <c r="E41" s="42"/>
      <c r="F41" s="43"/>
    </row>
    <row r="42" spans="1:6" ht="12.75">
      <c r="A42" s="44">
        <v>37</v>
      </c>
      <c r="B42" s="41"/>
      <c r="C42" s="41"/>
      <c r="D42" s="41"/>
      <c r="E42" s="42"/>
      <c r="F42" s="43"/>
    </row>
    <row r="43" spans="1:6" ht="12.75">
      <c r="A43" s="44">
        <v>38</v>
      </c>
      <c r="B43" s="41"/>
      <c r="C43" s="41"/>
      <c r="D43" s="41"/>
      <c r="E43" s="42"/>
      <c r="F43" s="43"/>
    </row>
    <row r="44" spans="1:6" ht="12.75">
      <c r="A44" s="44">
        <v>39</v>
      </c>
      <c r="B44" s="41"/>
      <c r="C44" s="41"/>
      <c r="D44" s="41"/>
      <c r="E44" s="42"/>
      <c r="F44" s="43"/>
    </row>
    <row r="45" spans="1:6" ht="12.75">
      <c r="A45" s="44">
        <v>40</v>
      </c>
      <c r="B45" s="41"/>
      <c r="C45" s="41"/>
      <c r="D45" s="41"/>
      <c r="E45" s="42"/>
      <c r="F45" s="43"/>
    </row>
  </sheetData>
  <sheetProtection/>
  <mergeCells count="1">
    <mergeCell ref="A1:F3"/>
  </mergeCells>
  <printOptions/>
  <pageMargins left="0.75" right="0.75" top="1" bottom="1" header="0.5" footer="0.5"/>
  <pageSetup horizontalDpi="600" verticalDpi="600" orientation="portrait" paperSize="9" r:id="rId3"/>
  <headerFooter alignWithMargins="0">
    <oddHeader>&amp;CЭлектронный журнал педагога психолога 
Автор 
Исаева Ольга Юрьевна &amp;F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43"/>
  <sheetViews>
    <sheetView zoomScalePageLayoutView="0" workbookViewId="0" topLeftCell="A13">
      <selection activeCell="P7" sqref="P7"/>
    </sheetView>
  </sheetViews>
  <sheetFormatPr defaultColWidth="9.140625" defaultRowHeight="12.75"/>
  <cols>
    <col min="1" max="1" width="3.7109375" style="0" customWidth="1"/>
    <col min="5" max="5" width="12.421875" style="0" customWidth="1"/>
    <col min="13" max="13" width="2.8515625" style="0" customWidth="1"/>
  </cols>
  <sheetData>
    <row r="1" spans="2:17" ht="46.5" customHeight="1">
      <c r="B1" s="271" t="s">
        <v>129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38"/>
      <c r="N1" s="38"/>
      <c r="O1" s="38"/>
      <c r="P1" s="38"/>
      <c r="Q1" s="38"/>
    </row>
    <row r="2" spans="1:13" ht="12.75">
      <c r="A2" s="82"/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82"/>
    </row>
    <row r="3" spans="1:13" ht="12.75">
      <c r="A3" s="82"/>
      <c r="B3" s="276" t="s">
        <v>130</v>
      </c>
      <c r="C3" s="276"/>
      <c r="D3" s="276"/>
      <c r="E3" s="276"/>
      <c r="F3" s="275" t="s">
        <v>138</v>
      </c>
      <c r="G3" s="275"/>
      <c r="H3" s="275"/>
      <c r="I3" s="275"/>
      <c r="J3" s="275"/>
      <c r="K3" s="275"/>
      <c r="L3" s="275"/>
      <c r="M3" s="82"/>
    </row>
    <row r="4" spans="1:17" ht="12.75">
      <c r="A4" s="82"/>
      <c r="B4" s="276"/>
      <c r="C4" s="276"/>
      <c r="D4" s="276"/>
      <c r="E4" s="276"/>
      <c r="F4" s="79" t="s">
        <v>131</v>
      </c>
      <c r="G4" s="79" t="s">
        <v>132</v>
      </c>
      <c r="H4" s="79" t="s">
        <v>133</v>
      </c>
      <c r="I4" s="79" t="s">
        <v>134</v>
      </c>
      <c r="J4" s="79" t="s">
        <v>135</v>
      </c>
      <c r="K4" s="79" t="s">
        <v>136</v>
      </c>
      <c r="L4" s="79" t="s">
        <v>137</v>
      </c>
      <c r="M4" s="83"/>
      <c r="N4" s="78"/>
      <c r="O4" s="78"/>
      <c r="P4" s="78"/>
      <c r="Q4" s="78"/>
    </row>
    <row r="5" spans="1:13" ht="12.75">
      <c r="A5" s="82"/>
      <c r="B5" s="274" t="s">
        <v>149</v>
      </c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82"/>
    </row>
    <row r="6" spans="1:13" ht="12.75">
      <c r="A6" s="82"/>
      <c r="B6" s="273" t="s">
        <v>139</v>
      </c>
      <c r="C6" s="273"/>
      <c r="D6" s="273"/>
      <c r="E6" s="273"/>
      <c r="F6" s="80" t="s">
        <v>141</v>
      </c>
      <c r="G6" s="80" t="s">
        <v>141</v>
      </c>
      <c r="H6" s="80" t="s">
        <v>145</v>
      </c>
      <c r="I6" s="80" t="s">
        <v>162</v>
      </c>
      <c r="J6" s="80" t="s">
        <v>162</v>
      </c>
      <c r="K6" s="80" t="s">
        <v>162</v>
      </c>
      <c r="L6" s="80" t="s">
        <v>162</v>
      </c>
      <c r="M6" s="82"/>
    </row>
    <row r="7" spans="1:13" ht="11.25" customHeight="1">
      <c r="A7" s="82"/>
      <c r="B7" s="273" t="s">
        <v>154</v>
      </c>
      <c r="C7" s="273"/>
      <c r="D7" s="273"/>
      <c r="E7" s="273"/>
      <c r="F7" s="80" t="s">
        <v>142</v>
      </c>
      <c r="G7" s="80" t="s">
        <v>144</v>
      </c>
      <c r="H7" s="80" t="s">
        <v>146</v>
      </c>
      <c r="I7" s="80" t="s">
        <v>146</v>
      </c>
      <c r="J7" s="80"/>
      <c r="K7" s="80"/>
      <c r="L7" s="80"/>
      <c r="M7" s="82"/>
    </row>
    <row r="8" spans="1:13" ht="15" customHeight="1">
      <c r="A8" s="82"/>
      <c r="B8" s="273" t="s">
        <v>153</v>
      </c>
      <c r="C8" s="273"/>
      <c r="D8" s="273"/>
      <c r="E8" s="273"/>
      <c r="F8" s="80" t="s">
        <v>143</v>
      </c>
      <c r="G8" s="80" t="s">
        <v>143</v>
      </c>
      <c r="H8" s="80" t="s">
        <v>147</v>
      </c>
      <c r="I8" s="80" t="s">
        <v>147</v>
      </c>
      <c r="J8" s="80"/>
      <c r="K8" s="80"/>
      <c r="L8" s="80"/>
      <c r="M8" s="82"/>
    </row>
    <row r="9" spans="1:13" ht="24" customHeight="1">
      <c r="A9" s="82"/>
      <c r="B9" s="273" t="s">
        <v>152</v>
      </c>
      <c r="C9" s="273"/>
      <c r="D9" s="273"/>
      <c r="E9" s="273"/>
      <c r="F9" s="278" t="s">
        <v>220</v>
      </c>
      <c r="G9" s="278"/>
      <c r="H9" s="278"/>
      <c r="I9" s="278"/>
      <c r="J9" s="278"/>
      <c r="K9" s="278"/>
      <c r="L9" s="278"/>
      <c r="M9" s="82"/>
    </row>
    <row r="10" spans="1:13" ht="12.75" customHeight="1">
      <c r="A10" s="82"/>
      <c r="B10" s="273" t="s">
        <v>140</v>
      </c>
      <c r="C10" s="273"/>
      <c r="D10" s="273"/>
      <c r="E10" s="273"/>
      <c r="F10" s="278" t="s">
        <v>219</v>
      </c>
      <c r="G10" s="278"/>
      <c r="H10" s="278"/>
      <c r="I10" s="278"/>
      <c r="J10" s="278"/>
      <c r="K10" s="278"/>
      <c r="L10" s="278"/>
      <c r="M10" s="82"/>
    </row>
    <row r="11" spans="1:13" ht="12.75">
      <c r="A11" s="82"/>
      <c r="B11" s="274" t="s">
        <v>148</v>
      </c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82"/>
    </row>
    <row r="12" spans="1:13" ht="12.75">
      <c r="A12" s="82"/>
      <c r="B12" s="277" t="s">
        <v>150</v>
      </c>
      <c r="C12" s="277"/>
      <c r="D12" s="277"/>
      <c r="E12" s="277"/>
      <c r="F12" s="80" t="s">
        <v>157</v>
      </c>
      <c r="G12" s="80" t="s">
        <v>158</v>
      </c>
      <c r="H12" s="80" t="s">
        <v>159</v>
      </c>
      <c r="I12" s="80" t="s">
        <v>159</v>
      </c>
      <c r="J12" s="80" t="s">
        <v>144</v>
      </c>
      <c r="K12" s="80" t="s">
        <v>144</v>
      </c>
      <c r="L12" s="80" t="s">
        <v>161</v>
      </c>
      <c r="M12" s="82"/>
    </row>
    <row r="13" spans="1:13" ht="12.75">
      <c r="A13" s="82"/>
      <c r="B13" s="277" t="s">
        <v>155</v>
      </c>
      <c r="C13" s="277"/>
      <c r="D13" s="277"/>
      <c r="E13" s="277"/>
      <c r="F13" s="80" t="s">
        <v>141</v>
      </c>
      <c r="G13" s="80" t="s">
        <v>141</v>
      </c>
      <c r="H13" s="80" t="s">
        <v>160</v>
      </c>
      <c r="I13" s="80" t="s">
        <v>160</v>
      </c>
      <c r="J13" s="80" t="s">
        <v>162</v>
      </c>
      <c r="K13" s="80" t="s">
        <v>162</v>
      </c>
      <c r="L13" s="80" t="s">
        <v>162</v>
      </c>
      <c r="M13" s="82"/>
    </row>
    <row r="14" spans="1:13" ht="27" customHeight="1">
      <c r="A14" s="82"/>
      <c r="B14" s="273" t="s">
        <v>151</v>
      </c>
      <c r="C14" s="273"/>
      <c r="D14" s="273"/>
      <c r="E14" s="273"/>
      <c r="F14" s="282" t="s">
        <v>218</v>
      </c>
      <c r="G14" s="283"/>
      <c r="H14" s="283"/>
      <c r="I14" s="283"/>
      <c r="J14" s="283"/>
      <c r="K14" s="283"/>
      <c r="L14" s="284"/>
      <c r="M14" s="82"/>
    </row>
    <row r="15" spans="1:13" ht="12.75">
      <c r="A15" s="82"/>
      <c r="B15" s="277" t="s">
        <v>156</v>
      </c>
      <c r="C15" s="277"/>
      <c r="D15" s="277"/>
      <c r="E15" s="277"/>
      <c r="F15" s="282" t="s">
        <v>213</v>
      </c>
      <c r="G15" s="283"/>
      <c r="H15" s="283"/>
      <c r="I15" s="283"/>
      <c r="J15" s="283"/>
      <c r="K15" s="283"/>
      <c r="L15" s="284"/>
      <c r="M15" s="82"/>
    </row>
    <row r="16" spans="1:13" ht="12.75">
      <c r="A16" s="82"/>
      <c r="B16" s="285" t="s">
        <v>163</v>
      </c>
      <c r="C16" s="286"/>
      <c r="D16" s="286"/>
      <c r="E16" s="286"/>
      <c r="F16" s="286"/>
      <c r="G16" s="286"/>
      <c r="H16" s="286"/>
      <c r="I16" s="286"/>
      <c r="J16" s="286"/>
      <c r="K16" s="286"/>
      <c r="L16" s="287"/>
      <c r="M16" s="82"/>
    </row>
    <row r="17" spans="1:13" ht="12.75">
      <c r="A17" s="82"/>
      <c r="B17" s="277" t="s">
        <v>165</v>
      </c>
      <c r="C17" s="277"/>
      <c r="D17" s="277"/>
      <c r="E17" s="277"/>
      <c r="F17" s="80" t="s">
        <v>164</v>
      </c>
      <c r="G17" s="80" t="s">
        <v>162</v>
      </c>
      <c r="H17" s="80" t="s">
        <v>167</v>
      </c>
      <c r="I17" s="80" t="s">
        <v>167</v>
      </c>
      <c r="J17" s="80" t="s">
        <v>161</v>
      </c>
      <c r="K17" s="80" t="s">
        <v>168</v>
      </c>
      <c r="L17" s="80" t="s">
        <v>168</v>
      </c>
      <c r="M17" s="82"/>
    </row>
    <row r="18" spans="1:13" ht="12.75">
      <c r="A18" s="82"/>
      <c r="B18" s="277" t="s">
        <v>166</v>
      </c>
      <c r="C18" s="277"/>
      <c r="D18" s="277"/>
      <c r="E18" s="277"/>
      <c r="F18" s="80" t="s">
        <v>164</v>
      </c>
      <c r="G18" s="282" t="s">
        <v>221</v>
      </c>
      <c r="H18" s="283"/>
      <c r="I18" s="283"/>
      <c r="J18" s="283"/>
      <c r="K18" s="283"/>
      <c r="L18" s="284"/>
      <c r="M18" s="82"/>
    </row>
    <row r="19" spans="1:13" ht="33" customHeight="1">
      <c r="A19" s="82"/>
      <c r="B19" s="279" t="s">
        <v>170</v>
      </c>
      <c r="C19" s="280"/>
      <c r="D19" s="280"/>
      <c r="E19" s="281"/>
      <c r="F19" s="80" t="s">
        <v>164</v>
      </c>
      <c r="G19" s="80" t="s">
        <v>162</v>
      </c>
      <c r="H19" s="80" t="s">
        <v>162</v>
      </c>
      <c r="I19" s="80" t="s">
        <v>162</v>
      </c>
      <c r="J19" s="80" t="s">
        <v>169</v>
      </c>
      <c r="K19" s="80" t="s">
        <v>169</v>
      </c>
      <c r="L19" s="80" t="s">
        <v>169</v>
      </c>
      <c r="M19" s="82"/>
    </row>
    <row r="20" spans="1:13" ht="12.75">
      <c r="A20" s="82"/>
      <c r="B20" s="277" t="s">
        <v>171</v>
      </c>
      <c r="C20" s="277"/>
      <c r="D20" s="277"/>
      <c r="E20" s="277"/>
      <c r="F20" s="80" t="s">
        <v>164</v>
      </c>
      <c r="G20" s="282" t="s">
        <v>172</v>
      </c>
      <c r="H20" s="283"/>
      <c r="I20" s="283"/>
      <c r="J20" s="283"/>
      <c r="K20" s="283"/>
      <c r="L20" s="284"/>
      <c r="M20" s="82"/>
    </row>
    <row r="21" spans="1:13" ht="12.75">
      <c r="A21" s="82"/>
      <c r="B21" s="285" t="s">
        <v>173</v>
      </c>
      <c r="C21" s="286"/>
      <c r="D21" s="286"/>
      <c r="E21" s="286"/>
      <c r="F21" s="286"/>
      <c r="G21" s="286"/>
      <c r="H21" s="286"/>
      <c r="I21" s="286"/>
      <c r="J21" s="286"/>
      <c r="K21" s="286"/>
      <c r="L21" s="287"/>
      <c r="M21" s="82"/>
    </row>
    <row r="22" spans="1:13" ht="27.75" customHeight="1">
      <c r="A22" s="82"/>
      <c r="B22" s="279" t="s">
        <v>174</v>
      </c>
      <c r="C22" s="280"/>
      <c r="D22" s="280"/>
      <c r="E22" s="281"/>
      <c r="F22" s="80" t="s">
        <v>164</v>
      </c>
      <c r="G22" s="80" t="s">
        <v>179</v>
      </c>
      <c r="H22" s="80" t="s">
        <v>180</v>
      </c>
      <c r="I22" s="80" t="s">
        <v>180</v>
      </c>
      <c r="J22" s="80" t="s">
        <v>143</v>
      </c>
      <c r="K22" s="80" t="s">
        <v>162</v>
      </c>
      <c r="L22" s="80" t="s">
        <v>167</v>
      </c>
      <c r="M22" s="82"/>
    </row>
    <row r="23" spans="1:13" ht="27" customHeight="1">
      <c r="A23" s="82"/>
      <c r="B23" s="279" t="s">
        <v>175</v>
      </c>
      <c r="C23" s="280"/>
      <c r="D23" s="280"/>
      <c r="E23" s="281"/>
      <c r="F23" s="80" t="s">
        <v>144</v>
      </c>
      <c r="G23" s="80" t="s">
        <v>144</v>
      </c>
      <c r="H23" s="80" t="s">
        <v>144</v>
      </c>
      <c r="I23" s="80" t="s">
        <v>161</v>
      </c>
      <c r="J23" s="80" t="s">
        <v>161</v>
      </c>
      <c r="K23" s="80" t="s">
        <v>181</v>
      </c>
      <c r="L23" s="80" t="s">
        <v>181</v>
      </c>
      <c r="M23" s="82"/>
    </row>
    <row r="24" spans="1:13" ht="25.5" customHeight="1">
      <c r="A24" s="82"/>
      <c r="B24" s="279" t="s">
        <v>176</v>
      </c>
      <c r="C24" s="280"/>
      <c r="D24" s="280"/>
      <c r="E24" s="281"/>
      <c r="F24" s="80" t="s">
        <v>141</v>
      </c>
      <c r="G24" s="80" t="s">
        <v>162</v>
      </c>
      <c r="H24" s="80" t="s">
        <v>162</v>
      </c>
      <c r="I24" s="80" t="s">
        <v>159</v>
      </c>
      <c r="J24" s="80" t="s">
        <v>159</v>
      </c>
      <c r="K24" s="80" t="s">
        <v>167</v>
      </c>
      <c r="L24" s="80" t="s">
        <v>167</v>
      </c>
      <c r="M24" s="82"/>
    </row>
    <row r="25" spans="1:13" ht="20.25" customHeight="1">
      <c r="A25" s="82"/>
      <c r="B25" s="279" t="s">
        <v>177</v>
      </c>
      <c r="C25" s="280"/>
      <c r="D25" s="280"/>
      <c r="E25" s="281"/>
      <c r="F25" s="282" t="s">
        <v>182</v>
      </c>
      <c r="G25" s="283"/>
      <c r="H25" s="283"/>
      <c r="I25" s="283"/>
      <c r="J25" s="283"/>
      <c r="K25" s="283"/>
      <c r="L25" s="284"/>
      <c r="M25" s="82"/>
    </row>
    <row r="26" spans="1:13" ht="24" customHeight="1">
      <c r="A26" s="82"/>
      <c r="B26" s="279" t="s">
        <v>178</v>
      </c>
      <c r="C26" s="280"/>
      <c r="D26" s="280"/>
      <c r="E26" s="281"/>
      <c r="F26" s="80" t="s">
        <v>183</v>
      </c>
      <c r="G26" s="80" t="s">
        <v>183</v>
      </c>
      <c r="H26" s="80" t="s">
        <v>183</v>
      </c>
      <c r="I26" s="80" t="s">
        <v>158</v>
      </c>
      <c r="J26" s="80" t="s">
        <v>167</v>
      </c>
      <c r="K26" s="80" t="s">
        <v>167</v>
      </c>
      <c r="L26" s="80" t="s">
        <v>167</v>
      </c>
      <c r="M26" s="82"/>
    </row>
    <row r="27" spans="1:13" ht="12.75">
      <c r="A27" s="82"/>
      <c r="B27" s="285" t="s">
        <v>184</v>
      </c>
      <c r="C27" s="286"/>
      <c r="D27" s="286"/>
      <c r="E27" s="286"/>
      <c r="F27" s="286"/>
      <c r="G27" s="286"/>
      <c r="H27" s="286"/>
      <c r="I27" s="286"/>
      <c r="J27" s="286"/>
      <c r="K27" s="286"/>
      <c r="L27" s="287"/>
      <c r="M27" s="82"/>
    </row>
    <row r="28" spans="1:13" ht="12.75">
      <c r="A28" s="82"/>
      <c r="B28" s="277" t="s">
        <v>185</v>
      </c>
      <c r="C28" s="277"/>
      <c r="D28" s="277"/>
      <c r="E28" s="277"/>
      <c r="F28" s="80" t="s">
        <v>162</v>
      </c>
      <c r="G28" s="80" t="s">
        <v>162</v>
      </c>
      <c r="H28" s="80" t="s">
        <v>188</v>
      </c>
      <c r="I28" s="80" t="s">
        <v>189</v>
      </c>
      <c r="J28" s="80" t="s">
        <v>190</v>
      </c>
      <c r="K28" s="80" t="s">
        <v>190</v>
      </c>
      <c r="L28" s="80" t="s">
        <v>161</v>
      </c>
      <c r="M28" s="82"/>
    </row>
    <row r="29" spans="1:13" ht="12.75">
      <c r="A29" s="82"/>
      <c r="B29" s="277" t="s">
        <v>186</v>
      </c>
      <c r="C29" s="277"/>
      <c r="D29" s="277"/>
      <c r="E29" s="277"/>
      <c r="F29" s="282" t="s">
        <v>187</v>
      </c>
      <c r="G29" s="283"/>
      <c r="H29" s="283"/>
      <c r="I29" s="283"/>
      <c r="J29" s="283"/>
      <c r="K29" s="283"/>
      <c r="L29" s="284"/>
      <c r="M29" s="82"/>
    </row>
    <row r="30" spans="1:13" ht="12.75">
      <c r="A30" s="82"/>
      <c r="B30" s="285" t="s">
        <v>191</v>
      </c>
      <c r="C30" s="286"/>
      <c r="D30" s="286"/>
      <c r="E30" s="286"/>
      <c r="F30" s="286"/>
      <c r="G30" s="286"/>
      <c r="H30" s="286"/>
      <c r="I30" s="286"/>
      <c r="J30" s="286"/>
      <c r="K30" s="286"/>
      <c r="L30" s="287"/>
      <c r="M30" s="82"/>
    </row>
    <row r="31" spans="1:13" ht="12.75">
      <c r="A31" s="82"/>
      <c r="B31" s="279" t="s">
        <v>192</v>
      </c>
      <c r="C31" s="280"/>
      <c r="D31" s="280"/>
      <c r="E31" s="281"/>
      <c r="F31" s="80" t="s">
        <v>141</v>
      </c>
      <c r="G31" s="80" t="s">
        <v>145</v>
      </c>
      <c r="H31" s="80" t="s">
        <v>162</v>
      </c>
      <c r="I31" s="80" t="s">
        <v>147</v>
      </c>
      <c r="J31" s="80" t="s">
        <v>167</v>
      </c>
      <c r="K31" s="80" t="s">
        <v>159</v>
      </c>
      <c r="L31" s="80" t="s">
        <v>159</v>
      </c>
      <c r="M31" s="82"/>
    </row>
    <row r="32" spans="1:13" ht="25.5" customHeight="1">
      <c r="A32" s="82"/>
      <c r="B32" s="279" t="s">
        <v>193</v>
      </c>
      <c r="C32" s="280"/>
      <c r="D32" s="280"/>
      <c r="E32" s="281"/>
      <c r="F32" s="282" t="s">
        <v>182</v>
      </c>
      <c r="G32" s="283"/>
      <c r="H32" s="283"/>
      <c r="I32" s="283"/>
      <c r="J32" s="283"/>
      <c r="K32" s="283"/>
      <c r="L32" s="284"/>
      <c r="M32" s="82"/>
    </row>
    <row r="33" spans="1:13" ht="22.5" customHeight="1">
      <c r="A33" s="82"/>
      <c r="B33" s="279" t="s">
        <v>194</v>
      </c>
      <c r="C33" s="280"/>
      <c r="D33" s="280"/>
      <c r="E33" s="281"/>
      <c r="F33" s="282" t="s">
        <v>196</v>
      </c>
      <c r="G33" s="283"/>
      <c r="H33" s="283"/>
      <c r="I33" s="283"/>
      <c r="J33" s="283"/>
      <c r="K33" s="283"/>
      <c r="L33" s="284"/>
      <c r="M33" s="82"/>
    </row>
    <row r="34" spans="1:13" ht="12.75" customHeight="1">
      <c r="A34" s="82"/>
      <c r="B34" s="279" t="s">
        <v>195</v>
      </c>
      <c r="C34" s="280"/>
      <c r="D34" s="280"/>
      <c r="E34" s="281"/>
      <c r="F34" s="282" t="s">
        <v>215</v>
      </c>
      <c r="G34" s="283"/>
      <c r="H34" s="283"/>
      <c r="I34" s="283"/>
      <c r="J34" s="283"/>
      <c r="K34" s="283"/>
      <c r="L34" s="284"/>
      <c r="M34" s="82"/>
    </row>
    <row r="35" spans="1:13" ht="12.75">
      <c r="A35" s="82"/>
      <c r="B35" s="288" t="s">
        <v>197</v>
      </c>
      <c r="C35" s="288"/>
      <c r="D35" s="288"/>
      <c r="E35" s="288"/>
      <c r="F35" s="288"/>
      <c r="G35" s="288"/>
      <c r="H35" s="288"/>
      <c r="I35" s="288"/>
      <c r="J35" s="288"/>
      <c r="K35" s="288"/>
      <c r="L35" s="288"/>
      <c r="M35" s="82"/>
    </row>
    <row r="36" spans="1:13" ht="12.75">
      <c r="A36" s="82"/>
      <c r="B36" s="279" t="s">
        <v>198</v>
      </c>
      <c r="C36" s="280"/>
      <c r="D36" s="280"/>
      <c r="E36" s="281"/>
      <c r="F36" s="80" t="s">
        <v>145</v>
      </c>
      <c r="G36" s="80" t="s">
        <v>157</v>
      </c>
      <c r="H36" s="80" t="s">
        <v>202</v>
      </c>
      <c r="I36" s="80" t="s">
        <v>203</v>
      </c>
      <c r="J36" s="80" t="s">
        <v>204</v>
      </c>
      <c r="K36" s="80" t="s">
        <v>205</v>
      </c>
      <c r="L36" s="80" t="s">
        <v>205</v>
      </c>
      <c r="M36" s="82"/>
    </row>
    <row r="37" spans="1:13" ht="26.25" customHeight="1">
      <c r="A37" s="82"/>
      <c r="B37" s="279" t="s">
        <v>199</v>
      </c>
      <c r="C37" s="280"/>
      <c r="D37" s="280"/>
      <c r="E37" s="281"/>
      <c r="F37" s="278" t="s">
        <v>216</v>
      </c>
      <c r="G37" s="278"/>
      <c r="H37" s="278"/>
      <c r="I37" s="278"/>
      <c r="J37" s="278"/>
      <c r="K37" s="278"/>
      <c r="L37" s="278"/>
      <c r="M37" s="82"/>
    </row>
    <row r="38" spans="1:13" ht="26.25" customHeight="1">
      <c r="A38" s="82"/>
      <c r="B38" s="279" t="s">
        <v>200</v>
      </c>
      <c r="C38" s="280"/>
      <c r="D38" s="280"/>
      <c r="E38" s="281"/>
      <c r="F38" s="278" t="s">
        <v>217</v>
      </c>
      <c r="G38" s="278"/>
      <c r="H38" s="278"/>
      <c r="I38" s="278"/>
      <c r="J38" s="278"/>
      <c r="K38" s="278"/>
      <c r="L38" s="278"/>
      <c r="M38" s="82"/>
    </row>
    <row r="39" spans="1:13" ht="31.5" customHeight="1">
      <c r="A39" s="82"/>
      <c r="B39" s="279" t="s">
        <v>201</v>
      </c>
      <c r="C39" s="280"/>
      <c r="D39" s="280"/>
      <c r="E39" s="281"/>
      <c r="F39" s="278" t="s">
        <v>217</v>
      </c>
      <c r="G39" s="278"/>
      <c r="H39" s="278"/>
      <c r="I39" s="278"/>
      <c r="J39" s="278"/>
      <c r="K39" s="278"/>
      <c r="L39" s="278"/>
      <c r="M39" s="82"/>
    </row>
    <row r="40" spans="1:13" ht="12.75">
      <c r="A40" s="82"/>
      <c r="B40" s="288" t="s">
        <v>206</v>
      </c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82"/>
    </row>
    <row r="41" spans="1:13" ht="12.75">
      <c r="A41" s="82"/>
      <c r="B41" s="279" t="s">
        <v>207</v>
      </c>
      <c r="C41" s="280"/>
      <c r="D41" s="280"/>
      <c r="E41" s="281"/>
      <c r="F41" s="289" t="s">
        <v>209</v>
      </c>
      <c r="G41" s="291"/>
      <c r="H41" s="291"/>
      <c r="I41" s="290"/>
      <c r="J41" s="289" t="s">
        <v>210</v>
      </c>
      <c r="K41" s="291"/>
      <c r="L41" s="290"/>
      <c r="M41" s="82"/>
    </row>
    <row r="42" spans="1:13" ht="27.75" customHeight="1">
      <c r="A42" s="82"/>
      <c r="B42" s="279" t="s">
        <v>208</v>
      </c>
      <c r="C42" s="280"/>
      <c r="D42" s="280"/>
      <c r="E42" s="281"/>
      <c r="F42" s="289" t="s">
        <v>213</v>
      </c>
      <c r="G42" s="290"/>
      <c r="H42" s="289" t="s">
        <v>214</v>
      </c>
      <c r="I42" s="290"/>
      <c r="J42" s="81" t="s">
        <v>211</v>
      </c>
      <c r="K42" s="81" t="s">
        <v>212</v>
      </c>
      <c r="L42" s="81" t="s">
        <v>212</v>
      </c>
      <c r="M42" s="82"/>
    </row>
    <row r="43" spans="1:13" ht="12.75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</row>
  </sheetData>
  <sheetProtection/>
  <mergeCells count="60">
    <mergeCell ref="F42:G42"/>
    <mergeCell ref="H42:I42"/>
    <mergeCell ref="F37:L37"/>
    <mergeCell ref="F38:L38"/>
    <mergeCell ref="F39:L39"/>
    <mergeCell ref="F41:I41"/>
    <mergeCell ref="J41:L41"/>
    <mergeCell ref="B40:L40"/>
    <mergeCell ref="F32:L32"/>
    <mergeCell ref="F34:L34"/>
    <mergeCell ref="F14:L14"/>
    <mergeCell ref="F15:L15"/>
    <mergeCell ref="G18:L18"/>
    <mergeCell ref="G20:L20"/>
    <mergeCell ref="B16:L16"/>
    <mergeCell ref="B21:L21"/>
    <mergeCell ref="B34:E34"/>
    <mergeCell ref="F25:L25"/>
    <mergeCell ref="F29:L29"/>
    <mergeCell ref="B42:E42"/>
    <mergeCell ref="B39:E39"/>
    <mergeCell ref="B38:E38"/>
    <mergeCell ref="B41:E41"/>
    <mergeCell ref="B27:L27"/>
    <mergeCell ref="B30:L30"/>
    <mergeCell ref="B35:L35"/>
    <mergeCell ref="F33:L33"/>
    <mergeCell ref="B28:E28"/>
    <mergeCell ref="B22:E22"/>
    <mergeCell ref="B23:E23"/>
    <mergeCell ref="B33:E33"/>
    <mergeCell ref="B36:E36"/>
    <mergeCell ref="B37:E37"/>
    <mergeCell ref="B29:E29"/>
    <mergeCell ref="B31:E31"/>
    <mergeCell ref="B32:E32"/>
    <mergeCell ref="B26:E26"/>
    <mergeCell ref="B17:E17"/>
    <mergeCell ref="B18:E18"/>
    <mergeCell ref="B19:E19"/>
    <mergeCell ref="B20:E20"/>
    <mergeCell ref="B24:E24"/>
    <mergeCell ref="B25:E25"/>
    <mergeCell ref="B14:E14"/>
    <mergeCell ref="B15:E15"/>
    <mergeCell ref="F9:L9"/>
    <mergeCell ref="F10:L10"/>
    <mergeCell ref="B12:E12"/>
    <mergeCell ref="B11:L11"/>
    <mergeCell ref="B13:E13"/>
    <mergeCell ref="B1:L1"/>
    <mergeCell ref="B2:L2"/>
    <mergeCell ref="B9:E9"/>
    <mergeCell ref="B10:E10"/>
    <mergeCell ref="B5:L5"/>
    <mergeCell ref="B6:E6"/>
    <mergeCell ref="B7:E7"/>
    <mergeCell ref="B8:E8"/>
    <mergeCell ref="F3:L3"/>
    <mergeCell ref="B3:E4"/>
  </mergeCells>
  <printOptions/>
  <pageMargins left="0.75" right="0.75" top="1" bottom="1" header="0.5" footer="0.5"/>
  <pageSetup horizontalDpi="600" verticalDpi="600" orientation="portrait" paperSize="9" scale="78" r:id="rId1"/>
  <ignoredErrors>
    <ignoredError sqref="J19:L19 K17:L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selection activeCell="A1" sqref="A1:S1"/>
    </sheetView>
  </sheetViews>
  <sheetFormatPr defaultColWidth="9.140625" defaultRowHeight="12.75"/>
  <cols>
    <col min="1" max="1" width="11.8515625" style="0" customWidth="1"/>
    <col min="2" max="3" width="4.00390625" style="0" customWidth="1"/>
    <col min="4" max="4" width="4.421875" style="0" customWidth="1"/>
    <col min="5" max="5" width="3.8515625" style="0" customWidth="1"/>
    <col min="6" max="6" width="4.140625" style="0" customWidth="1"/>
    <col min="7" max="7" width="4.7109375" style="0" customWidth="1"/>
    <col min="8" max="8" width="5.00390625" style="0" customWidth="1"/>
    <col min="9" max="9" width="4.421875" style="0" customWidth="1"/>
    <col min="10" max="10" width="8.28125" style="0" customWidth="1"/>
    <col min="11" max="11" width="9.00390625" style="0" customWidth="1"/>
    <col min="12" max="12" width="5.421875" style="0" customWidth="1"/>
    <col min="13" max="13" width="7.00390625" style="0" customWidth="1"/>
    <col min="14" max="14" width="7.7109375" style="0" customWidth="1"/>
    <col min="15" max="15" width="7.8515625" style="0" customWidth="1"/>
    <col min="16" max="16" width="23.57421875" style="0" customWidth="1"/>
    <col min="18" max="18" width="34.421875" style="0" customWidth="1"/>
    <col min="19" max="19" width="23.00390625" style="0" customWidth="1"/>
  </cols>
  <sheetData>
    <row r="1" spans="1:19" ht="35.25" customHeight="1" thickBot="1">
      <c r="A1" s="128" t="s">
        <v>36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</row>
    <row r="2" spans="1:19" ht="25.5" customHeight="1">
      <c r="A2" s="92" t="s">
        <v>25</v>
      </c>
      <c r="B2" s="137" t="s">
        <v>2</v>
      </c>
      <c r="C2" s="138"/>
      <c r="D2" s="138"/>
      <c r="E2" s="138"/>
      <c r="F2" s="139"/>
      <c r="G2" s="137" t="s">
        <v>128</v>
      </c>
      <c r="H2" s="138"/>
      <c r="I2" s="139"/>
      <c r="J2" s="137" t="s">
        <v>93</v>
      </c>
      <c r="K2" s="138"/>
      <c r="L2" s="135" t="s">
        <v>94</v>
      </c>
      <c r="M2" s="136"/>
      <c r="N2" s="136"/>
      <c r="O2" s="136"/>
      <c r="P2" s="130" t="s">
        <v>26</v>
      </c>
      <c r="Q2" s="92" t="s">
        <v>27</v>
      </c>
      <c r="R2" s="133" t="s">
        <v>28</v>
      </c>
      <c r="S2" s="133" t="s">
        <v>29</v>
      </c>
    </row>
    <row r="3" spans="1:19" ht="25.5" customHeight="1" thickBot="1">
      <c r="A3" s="93"/>
      <c r="B3" s="140"/>
      <c r="C3" s="141"/>
      <c r="D3" s="141"/>
      <c r="E3" s="141"/>
      <c r="F3" s="142"/>
      <c r="G3" s="143"/>
      <c r="H3" s="144"/>
      <c r="I3" s="145"/>
      <c r="J3" s="140"/>
      <c r="K3" s="141"/>
      <c r="L3" s="146" t="s">
        <v>95</v>
      </c>
      <c r="M3" s="147"/>
      <c r="N3" s="148" t="s">
        <v>96</v>
      </c>
      <c r="O3" s="148"/>
      <c r="P3" s="131"/>
      <c r="Q3" s="93"/>
      <c r="R3" s="134"/>
      <c r="S3" s="134"/>
    </row>
    <row r="4" spans="1:19" ht="75" thickBot="1">
      <c r="A4" s="129"/>
      <c r="B4" s="25" t="s">
        <v>3</v>
      </c>
      <c r="C4" s="26" t="s">
        <v>4</v>
      </c>
      <c r="D4" s="26" t="s">
        <v>5</v>
      </c>
      <c r="E4" s="26" t="s">
        <v>6</v>
      </c>
      <c r="F4" s="27" t="s">
        <v>7</v>
      </c>
      <c r="G4" s="28" t="s">
        <v>37</v>
      </c>
      <c r="H4" s="29" t="s">
        <v>38</v>
      </c>
      <c r="I4" s="30" t="s">
        <v>39</v>
      </c>
      <c r="J4" s="31" t="s">
        <v>88</v>
      </c>
      <c r="K4" s="31" t="s">
        <v>89</v>
      </c>
      <c r="L4" s="51" t="s">
        <v>37</v>
      </c>
      <c r="M4" s="52" t="s">
        <v>127</v>
      </c>
      <c r="N4" s="51" t="s">
        <v>37</v>
      </c>
      <c r="O4" s="52" t="s">
        <v>127</v>
      </c>
      <c r="P4" s="132"/>
      <c r="Q4" s="129"/>
      <c r="R4" s="132"/>
      <c r="S4" s="132"/>
    </row>
    <row r="5" spans="1:19" ht="12.75">
      <c r="A5" s="16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2.75">
      <c r="A6" s="1"/>
      <c r="B6" s="1"/>
      <c r="C6" s="1"/>
      <c r="D6" s="1"/>
      <c r="E6" s="1"/>
      <c r="F6" s="1"/>
      <c r="G6" s="2"/>
      <c r="H6" s="2"/>
      <c r="I6" s="2"/>
      <c r="J6" s="2"/>
      <c r="K6" s="2"/>
      <c r="L6" s="2"/>
      <c r="M6" s="2"/>
      <c r="N6" s="2"/>
      <c r="O6" s="2"/>
      <c r="P6" s="1"/>
      <c r="Q6" s="1"/>
      <c r="R6" s="1"/>
      <c r="S6" s="1"/>
    </row>
    <row r="7" spans="1:19" ht="12.75">
      <c r="A7" s="1"/>
      <c r="B7" s="1"/>
      <c r="C7" s="1"/>
      <c r="D7" s="1"/>
      <c r="E7" s="1"/>
      <c r="F7" s="1"/>
      <c r="G7" s="2"/>
      <c r="H7" s="2"/>
      <c r="I7" s="2"/>
      <c r="J7" s="2"/>
      <c r="K7" s="2"/>
      <c r="L7" s="2"/>
      <c r="M7" s="2"/>
      <c r="N7" s="2"/>
      <c r="O7" s="2"/>
      <c r="P7" s="1"/>
      <c r="Q7" s="1"/>
      <c r="R7" s="1"/>
      <c r="S7" s="1"/>
    </row>
    <row r="8" spans="1:19" ht="12.75">
      <c r="A8" s="1"/>
      <c r="B8" s="1"/>
      <c r="C8" s="1"/>
      <c r="D8" s="1"/>
      <c r="E8" s="1"/>
      <c r="F8" s="1"/>
      <c r="G8" s="2"/>
      <c r="H8" s="2"/>
      <c r="I8" s="2"/>
      <c r="J8" s="2"/>
      <c r="K8" s="2"/>
      <c r="L8" s="2"/>
      <c r="M8" s="2"/>
      <c r="N8" s="2"/>
      <c r="O8" s="2"/>
      <c r="P8" s="1"/>
      <c r="Q8" s="1"/>
      <c r="R8" s="1"/>
      <c r="S8" s="1"/>
    </row>
    <row r="9" spans="1:19" ht="12.75">
      <c r="A9" s="1"/>
      <c r="B9" s="1"/>
      <c r="C9" s="1"/>
      <c r="D9" s="1"/>
      <c r="E9" s="1"/>
      <c r="F9" s="1"/>
      <c r="G9" s="2"/>
      <c r="H9" s="2"/>
      <c r="I9" s="2"/>
      <c r="J9" s="2"/>
      <c r="K9" s="2"/>
      <c r="L9" s="2"/>
      <c r="M9" s="2"/>
      <c r="N9" s="2"/>
      <c r="O9" s="2"/>
      <c r="P9" s="1"/>
      <c r="Q9" s="1"/>
      <c r="R9" s="1"/>
      <c r="S9" s="1"/>
    </row>
    <row r="10" spans="1:19" ht="12.75">
      <c r="A10" s="1"/>
      <c r="B10" s="1"/>
      <c r="C10" s="1"/>
      <c r="D10" s="1"/>
      <c r="E10" s="1"/>
      <c r="F10" s="1"/>
      <c r="G10" s="2"/>
      <c r="H10" s="2"/>
      <c r="I10" s="2"/>
      <c r="J10" s="2"/>
      <c r="K10" s="2"/>
      <c r="L10" s="2"/>
      <c r="M10" s="2"/>
      <c r="N10" s="2"/>
      <c r="O10" s="2"/>
      <c r="P10" s="1"/>
      <c r="Q10" s="1"/>
      <c r="R10" s="1"/>
      <c r="S10" s="1"/>
    </row>
    <row r="11" spans="1:19" ht="12.75">
      <c r="A11" s="1"/>
      <c r="B11" s="1"/>
      <c r="C11" s="1"/>
      <c r="D11" s="1"/>
      <c r="E11" s="1"/>
      <c r="F11" s="1"/>
      <c r="G11" s="2"/>
      <c r="H11" s="2"/>
      <c r="I11" s="2"/>
      <c r="J11" s="2"/>
      <c r="K11" s="2"/>
      <c r="L11" s="2"/>
      <c r="M11" s="2"/>
      <c r="N11" s="2"/>
      <c r="O11" s="2"/>
      <c r="P11" s="1"/>
      <c r="Q11" s="1"/>
      <c r="R11" s="1"/>
      <c r="S11" s="1"/>
    </row>
    <row r="12" spans="1:19" ht="12.75">
      <c r="A12" s="1"/>
      <c r="B12" s="1"/>
      <c r="C12" s="1"/>
      <c r="D12" s="1"/>
      <c r="E12" s="1"/>
      <c r="F12" s="1"/>
      <c r="G12" s="2"/>
      <c r="H12" s="2"/>
      <c r="I12" s="2"/>
      <c r="J12" s="2"/>
      <c r="K12" s="2"/>
      <c r="L12" s="2"/>
      <c r="M12" s="2"/>
      <c r="N12" s="2"/>
      <c r="O12" s="2"/>
      <c r="P12" s="1"/>
      <c r="Q12" s="1"/>
      <c r="R12" s="1"/>
      <c r="S12" s="1"/>
    </row>
    <row r="13" spans="1:19" ht="12.75">
      <c r="A13" s="1"/>
      <c r="B13" s="1"/>
      <c r="C13" s="1"/>
      <c r="D13" s="1"/>
      <c r="E13" s="1"/>
      <c r="F13" s="1"/>
      <c r="G13" s="2"/>
      <c r="H13" s="2"/>
      <c r="I13" s="2"/>
      <c r="J13" s="2"/>
      <c r="K13" s="2"/>
      <c r="L13" s="2"/>
      <c r="M13" s="2"/>
      <c r="N13" s="2"/>
      <c r="O13" s="2"/>
      <c r="P13" s="1"/>
      <c r="Q13" s="1"/>
      <c r="R13" s="1"/>
      <c r="S13" s="1"/>
    </row>
    <row r="14" spans="1:19" ht="12.75">
      <c r="A14" s="1"/>
      <c r="B14" s="1"/>
      <c r="C14" s="1"/>
      <c r="D14" s="1"/>
      <c r="E14" s="1"/>
      <c r="F14" s="1"/>
      <c r="G14" s="2"/>
      <c r="H14" s="2"/>
      <c r="I14" s="2"/>
      <c r="J14" s="2"/>
      <c r="K14" s="2"/>
      <c r="L14" s="2"/>
      <c r="M14" s="2"/>
      <c r="N14" s="2"/>
      <c r="O14" s="2"/>
      <c r="P14" s="1"/>
      <c r="Q14" s="1"/>
      <c r="R14" s="1"/>
      <c r="S14" s="1"/>
    </row>
    <row r="15" spans="1:19" ht="12.75">
      <c r="A15" s="1"/>
      <c r="B15" s="1"/>
      <c r="C15" s="1"/>
      <c r="D15" s="1"/>
      <c r="E15" s="1"/>
      <c r="F15" s="1"/>
      <c r="G15" s="2"/>
      <c r="H15" s="2"/>
      <c r="I15" s="2"/>
      <c r="J15" s="2"/>
      <c r="K15" s="2"/>
      <c r="L15" s="2"/>
      <c r="M15" s="2"/>
      <c r="N15" s="2"/>
      <c r="O15" s="2"/>
      <c r="P15" s="1"/>
      <c r="Q15" s="1"/>
      <c r="R15" s="1"/>
      <c r="S15" s="1"/>
    </row>
    <row r="16" spans="1:19" ht="12.75">
      <c r="A16" s="1"/>
      <c r="B16" s="1"/>
      <c r="C16" s="1"/>
      <c r="D16" s="1"/>
      <c r="E16" s="1"/>
      <c r="F16" s="1"/>
      <c r="G16" s="2"/>
      <c r="H16" s="2"/>
      <c r="I16" s="2"/>
      <c r="J16" s="2"/>
      <c r="K16" s="2"/>
      <c r="L16" s="2"/>
      <c r="M16" s="2"/>
      <c r="N16" s="2"/>
      <c r="O16" s="2"/>
      <c r="P16" s="1"/>
      <c r="Q16" s="1"/>
      <c r="R16" s="1"/>
      <c r="S16" s="1"/>
    </row>
    <row r="17" spans="1:19" ht="12.75">
      <c r="A17" s="1"/>
      <c r="B17" s="1"/>
      <c r="C17" s="1"/>
      <c r="D17" s="1"/>
      <c r="E17" s="1"/>
      <c r="F17" s="1"/>
      <c r="G17" s="2"/>
      <c r="H17" s="2"/>
      <c r="I17" s="2"/>
      <c r="J17" s="2"/>
      <c r="K17" s="2"/>
      <c r="L17" s="2"/>
      <c r="M17" s="2"/>
      <c r="N17" s="2"/>
      <c r="O17" s="2"/>
      <c r="P17" s="1"/>
      <c r="Q17" s="1"/>
      <c r="R17" s="1"/>
      <c r="S17" s="1"/>
    </row>
    <row r="18" spans="1:19" ht="12.75">
      <c r="A18" s="1"/>
      <c r="B18" s="1"/>
      <c r="C18" s="1"/>
      <c r="D18" s="1"/>
      <c r="E18" s="1"/>
      <c r="F18" s="1"/>
      <c r="G18" s="2"/>
      <c r="H18" s="2"/>
      <c r="I18" s="2"/>
      <c r="J18" s="2"/>
      <c r="K18" s="2"/>
      <c r="L18" s="2"/>
      <c r="M18" s="2"/>
      <c r="N18" s="2"/>
      <c r="O18" s="2"/>
      <c r="P18" s="1"/>
      <c r="Q18" s="1"/>
      <c r="R18" s="1"/>
      <c r="S18" s="1"/>
    </row>
    <row r="19" spans="1:19" ht="12.75">
      <c r="A19" s="1"/>
      <c r="B19" s="1"/>
      <c r="C19" s="1"/>
      <c r="D19" s="1"/>
      <c r="E19" s="1"/>
      <c r="F19" s="1"/>
      <c r="G19" s="2"/>
      <c r="H19" s="2"/>
      <c r="I19" s="2"/>
      <c r="J19" s="2"/>
      <c r="K19" s="2"/>
      <c r="L19" s="2"/>
      <c r="M19" s="2"/>
      <c r="N19" s="2"/>
      <c r="O19" s="2"/>
      <c r="P19" s="1"/>
      <c r="Q19" s="1"/>
      <c r="R19" s="1"/>
      <c r="S19" s="1"/>
    </row>
    <row r="20" spans="1:19" ht="12.75">
      <c r="A20" s="1"/>
      <c r="B20" s="1"/>
      <c r="C20" s="1"/>
      <c r="D20" s="1"/>
      <c r="E20" s="1"/>
      <c r="F20" s="1"/>
      <c r="G20" s="2"/>
      <c r="H20" s="2"/>
      <c r="I20" s="2"/>
      <c r="J20" s="2"/>
      <c r="K20" s="2"/>
      <c r="L20" s="2"/>
      <c r="M20" s="2"/>
      <c r="N20" s="2"/>
      <c r="O20" s="2"/>
      <c r="P20" s="1"/>
      <c r="Q20" s="1"/>
      <c r="R20" s="1"/>
      <c r="S20" s="1"/>
    </row>
    <row r="21" spans="1:19" ht="12.75">
      <c r="A21" s="1"/>
      <c r="B21" s="1"/>
      <c r="C21" s="1"/>
      <c r="D21" s="1"/>
      <c r="E21" s="1"/>
      <c r="F21" s="1"/>
      <c r="G21" s="2"/>
      <c r="H21" s="2"/>
      <c r="I21" s="2"/>
      <c r="J21" s="2"/>
      <c r="K21" s="2"/>
      <c r="L21" s="2"/>
      <c r="M21" s="2"/>
      <c r="N21" s="2"/>
      <c r="O21" s="2"/>
      <c r="P21" s="1"/>
      <c r="Q21" s="1"/>
      <c r="R21" s="1"/>
      <c r="S21" s="1"/>
    </row>
    <row r="22" spans="1:19" ht="12.75">
      <c r="A22" s="1"/>
      <c r="B22" s="1"/>
      <c r="C22" s="1"/>
      <c r="D22" s="1"/>
      <c r="E22" s="1"/>
      <c r="F22" s="1"/>
      <c r="G22" s="2"/>
      <c r="H22" s="2"/>
      <c r="I22" s="2"/>
      <c r="J22" s="2"/>
      <c r="K22" s="2"/>
      <c r="L22" s="2"/>
      <c r="M22" s="2"/>
      <c r="N22" s="2"/>
      <c r="O22" s="2"/>
      <c r="P22" s="1"/>
      <c r="Q22" s="1"/>
      <c r="R22" s="1"/>
      <c r="S22" s="1"/>
    </row>
    <row r="23" spans="1:19" ht="12.75">
      <c r="A23" s="1"/>
      <c r="B23" s="1"/>
      <c r="C23" s="1"/>
      <c r="D23" s="1"/>
      <c r="E23" s="1"/>
      <c r="F23" s="1"/>
      <c r="G23" s="2"/>
      <c r="H23" s="2"/>
      <c r="I23" s="2"/>
      <c r="J23" s="2"/>
      <c r="K23" s="2"/>
      <c r="L23" s="2"/>
      <c r="M23" s="2"/>
      <c r="N23" s="2"/>
      <c r="O23" s="2"/>
      <c r="P23" s="1"/>
      <c r="Q23" s="1"/>
      <c r="R23" s="1"/>
      <c r="S23" s="1"/>
    </row>
    <row r="24" spans="1:19" ht="12.75">
      <c r="A24" s="1"/>
      <c r="B24" s="1"/>
      <c r="C24" s="1"/>
      <c r="D24" s="1"/>
      <c r="E24" s="1"/>
      <c r="F24" s="1"/>
      <c r="G24" s="2"/>
      <c r="H24" s="2"/>
      <c r="I24" s="2"/>
      <c r="J24" s="2"/>
      <c r="K24" s="2"/>
      <c r="L24" s="2"/>
      <c r="M24" s="2"/>
      <c r="N24" s="2"/>
      <c r="O24" s="2"/>
      <c r="P24" s="1"/>
      <c r="Q24" s="1"/>
      <c r="R24" s="1"/>
      <c r="S24" s="1"/>
    </row>
    <row r="25" spans="1:19" ht="12.75">
      <c r="A25" s="1"/>
      <c r="B25" s="1"/>
      <c r="C25" s="1"/>
      <c r="D25" s="1"/>
      <c r="E25" s="1"/>
      <c r="F25" s="1"/>
      <c r="G25" s="2"/>
      <c r="H25" s="2"/>
      <c r="I25" s="2"/>
      <c r="J25" s="2"/>
      <c r="K25" s="2"/>
      <c r="L25" s="2"/>
      <c r="M25" s="2"/>
      <c r="N25" s="2"/>
      <c r="O25" s="2"/>
      <c r="P25" s="1"/>
      <c r="Q25" s="1"/>
      <c r="R25" s="1"/>
      <c r="S25" s="1"/>
    </row>
    <row r="26" spans="1:19" ht="12.75">
      <c r="A26" s="1"/>
      <c r="B26" s="1"/>
      <c r="C26" s="1"/>
      <c r="D26" s="1"/>
      <c r="E26" s="1"/>
      <c r="F26" s="1"/>
      <c r="G26" s="2"/>
      <c r="H26" s="2"/>
      <c r="I26" s="2"/>
      <c r="J26" s="2"/>
      <c r="K26" s="2"/>
      <c r="L26" s="2"/>
      <c r="M26" s="2"/>
      <c r="N26" s="2"/>
      <c r="O26" s="2"/>
      <c r="P26" s="1"/>
      <c r="Q26" s="1"/>
      <c r="R26" s="1"/>
      <c r="S26" s="1"/>
    </row>
    <row r="27" spans="1:19" ht="12.75">
      <c r="A27" s="1"/>
      <c r="B27" s="1"/>
      <c r="C27" s="1"/>
      <c r="D27" s="1"/>
      <c r="E27" s="1"/>
      <c r="F27" s="1"/>
      <c r="G27" s="2"/>
      <c r="H27" s="2"/>
      <c r="I27" s="2"/>
      <c r="J27" s="2"/>
      <c r="K27" s="2"/>
      <c r="L27" s="2"/>
      <c r="M27" s="2"/>
      <c r="N27" s="2"/>
      <c r="O27" s="2"/>
      <c r="P27" s="1"/>
      <c r="Q27" s="1"/>
      <c r="R27" s="1"/>
      <c r="S27" s="1"/>
    </row>
    <row r="28" spans="1:19" ht="12.75">
      <c r="A28" s="1"/>
      <c r="B28" s="1"/>
      <c r="C28" s="1"/>
      <c r="D28" s="1"/>
      <c r="E28" s="1"/>
      <c r="F28" s="1"/>
      <c r="G28" s="2"/>
      <c r="H28" s="2"/>
      <c r="I28" s="2"/>
      <c r="J28" s="2"/>
      <c r="K28" s="2"/>
      <c r="L28" s="2"/>
      <c r="M28" s="2"/>
      <c r="N28" s="2"/>
      <c r="O28" s="2"/>
      <c r="P28" s="1"/>
      <c r="Q28" s="1"/>
      <c r="R28" s="1"/>
      <c r="S28" s="1"/>
    </row>
    <row r="29" spans="1:19" ht="12.75">
      <c r="A29" s="1"/>
      <c r="B29" s="1"/>
      <c r="C29" s="1"/>
      <c r="D29" s="1"/>
      <c r="E29" s="1"/>
      <c r="F29" s="1"/>
      <c r="G29" s="2"/>
      <c r="H29" s="2"/>
      <c r="I29" s="2"/>
      <c r="J29" s="2"/>
      <c r="K29" s="2"/>
      <c r="L29" s="2"/>
      <c r="M29" s="2"/>
      <c r="N29" s="2"/>
      <c r="O29" s="2"/>
      <c r="P29" s="1"/>
      <c r="Q29" s="1"/>
      <c r="R29" s="1"/>
      <c r="S29" s="1"/>
    </row>
    <row r="30" spans="1:19" ht="12.75">
      <c r="A30" s="1"/>
      <c r="B30" s="1"/>
      <c r="C30" s="1"/>
      <c r="D30" s="1"/>
      <c r="E30" s="1"/>
      <c r="F30" s="1"/>
      <c r="G30" s="2"/>
      <c r="H30" s="2"/>
      <c r="I30" s="2"/>
      <c r="J30" s="2"/>
      <c r="K30" s="2"/>
      <c r="L30" s="2"/>
      <c r="M30" s="2"/>
      <c r="N30" s="2"/>
      <c r="O30" s="2"/>
      <c r="P30" s="1"/>
      <c r="Q30" s="1"/>
      <c r="R30" s="1"/>
      <c r="S30" s="1"/>
    </row>
    <row r="31" spans="1:19" ht="12.75">
      <c r="A31" s="1"/>
      <c r="B31" s="1"/>
      <c r="C31" s="1"/>
      <c r="D31" s="1"/>
      <c r="E31" s="1"/>
      <c r="F31" s="1"/>
      <c r="G31" s="2"/>
      <c r="H31" s="2"/>
      <c r="I31" s="2"/>
      <c r="J31" s="2"/>
      <c r="K31" s="2"/>
      <c r="L31" s="2"/>
      <c r="M31" s="2"/>
      <c r="N31" s="2"/>
      <c r="O31" s="2"/>
      <c r="P31" s="1"/>
      <c r="Q31" s="1"/>
      <c r="R31" s="1"/>
      <c r="S31" s="1"/>
    </row>
    <row r="32" spans="1:19" ht="12.75">
      <c r="A32" s="1"/>
      <c r="B32" s="1"/>
      <c r="C32" s="1"/>
      <c r="D32" s="1"/>
      <c r="E32" s="1"/>
      <c r="F32" s="1"/>
      <c r="G32" s="2"/>
      <c r="H32" s="2"/>
      <c r="I32" s="2"/>
      <c r="J32" s="2"/>
      <c r="K32" s="2"/>
      <c r="L32" s="2"/>
      <c r="M32" s="2"/>
      <c r="N32" s="2"/>
      <c r="O32" s="2"/>
      <c r="P32" s="1"/>
      <c r="Q32" s="1"/>
      <c r="R32" s="1"/>
      <c r="S32" s="1"/>
    </row>
    <row r="33" spans="1:19" ht="12.75">
      <c r="A33" s="1"/>
      <c r="B33" s="1"/>
      <c r="C33" s="1"/>
      <c r="D33" s="1"/>
      <c r="E33" s="1"/>
      <c r="F33" s="1"/>
      <c r="G33" s="2"/>
      <c r="H33" s="2"/>
      <c r="I33" s="2"/>
      <c r="J33" s="2"/>
      <c r="K33" s="2"/>
      <c r="L33" s="2"/>
      <c r="M33" s="2"/>
      <c r="N33" s="2"/>
      <c r="O33" s="2"/>
      <c r="P33" s="1"/>
      <c r="Q33" s="1"/>
      <c r="R33" s="1"/>
      <c r="S33" s="1"/>
    </row>
    <row r="34" spans="1:19" ht="12.75">
      <c r="A34" s="1"/>
      <c r="B34" s="1"/>
      <c r="C34" s="1"/>
      <c r="D34" s="1"/>
      <c r="E34" s="1"/>
      <c r="F34" s="1"/>
      <c r="G34" s="2"/>
      <c r="H34" s="2"/>
      <c r="I34" s="2"/>
      <c r="J34" s="2"/>
      <c r="K34" s="2"/>
      <c r="L34" s="2"/>
      <c r="M34" s="2"/>
      <c r="N34" s="2"/>
      <c r="O34" s="2"/>
      <c r="P34" s="1"/>
      <c r="Q34" s="1"/>
      <c r="R34" s="1"/>
      <c r="S34" s="1"/>
    </row>
    <row r="35" spans="1:19" ht="12.75">
      <c r="A35" s="1"/>
      <c r="B35" s="1"/>
      <c r="C35" s="1"/>
      <c r="D35" s="1"/>
      <c r="E35" s="1"/>
      <c r="F35" s="1"/>
      <c r="G35" s="2"/>
      <c r="H35" s="2"/>
      <c r="I35" s="2"/>
      <c r="J35" s="2"/>
      <c r="K35" s="2"/>
      <c r="L35" s="2"/>
      <c r="M35" s="2"/>
      <c r="N35" s="2"/>
      <c r="O35" s="2"/>
      <c r="P35" s="1"/>
      <c r="Q35" s="1"/>
      <c r="R35" s="1"/>
      <c r="S35" s="1"/>
    </row>
    <row r="36" spans="1:19" ht="12.75">
      <c r="A36" s="1"/>
      <c r="B36" s="1"/>
      <c r="C36" s="1"/>
      <c r="D36" s="1"/>
      <c r="E36" s="1"/>
      <c r="F36" s="1"/>
      <c r="G36" s="2"/>
      <c r="H36" s="2"/>
      <c r="I36" s="2"/>
      <c r="J36" s="2"/>
      <c r="K36" s="2"/>
      <c r="L36" s="2"/>
      <c r="M36" s="2"/>
      <c r="N36" s="2"/>
      <c r="O36" s="2"/>
      <c r="P36" s="1"/>
      <c r="Q36" s="1"/>
      <c r="R36" s="1"/>
      <c r="S36" s="1"/>
    </row>
    <row r="37" spans="1:19" ht="12.75">
      <c r="A37" s="17" t="s">
        <v>72</v>
      </c>
      <c r="B37" s="23">
        <f>SUM(,B5:B36)</f>
        <v>0</v>
      </c>
      <c r="C37" s="23">
        <f aca="true" t="shared" si="0" ref="C37:I37">SUM(,C5:C36)</f>
        <v>0</v>
      </c>
      <c r="D37" s="23">
        <f t="shared" si="0"/>
        <v>0</v>
      </c>
      <c r="E37" s="23">
        <f t="shared" si="0"/>
        <v>0</v>
      </c>
      <c r="F37" s="23">
        <f t="shared" si="0"/>
        <v>0</v>
      </c>
      <c r="G37" s="23">
        <f t="shared" si="0"/>
        <v>0</v>
      </c>
      <c r="H37" s="23">
        <f t="shared" si="0"/>
        <v>0</v>
      </c>
      <c r="I37" s="23">
        <f t="shared" si="0"/>
        <v>0</v>
      </c>
      <c r="J37" s="23">
        <f>SUM(,J5:J36)</f>
        <v>0</v>
      </c>
      <c r="K37" s="23">
        <f>SUM(,K5:K36)</f>
        <v>0</v>
      </c>
      <c r="L37" s="23">
        <f>SUM(L5:L36)</f>
        <v>0</v>
      </c>
      <c r="M37" s="23">
        <f>SUM(M5:M36)</f>
        <v>0</v>
      </c>
      <c r="N37" s="23">
        <f>SUM(N5:N36)</f>
        <v>0</v>
      </c>
      <c r="O37" s="23">
        <f>SUM(O5:O36)</f>
        <v>0</v>
      </c>
      <c r="P37" s="1"/>
      <c r="Q37" s="1"/>
      <c r="R37" s="1"/>
      <c r="S37" s="1"/>
    </row>
  </sheetData>
  <sheetProtection/>
  <mergeCells count="12">
    <mergeCell ref="L3:M3"/>
    <mergeCell ref="N3:O3"/>
    <mergeCell ref="A1:S1"/>
    <mergeCell ref="A2:A4"/>
    <mergeCell ref="P2:P4"/>
    <mergeCell ref="Q2:Q4"/>
    <mergeCell ref="R2:R4"/>
    <mergeCell ref="S2:S4"/>
    <mergeCell ref="L2:O2"/>
    <mergeCell ref="B2:F3"/>
    <mergeCell ref="G2:I3"/>
    <mergeCell ref="J2:K3"/>
  </mergeCells>
  <dataValidations count="3">
    <dataValidation type="list" allowBlank="1" showInputMessage="1" promptTitle="Выберите код причины обращения" prompt="О- проблемы, связанные с обучением&#10;В- проблемы, связанные с воспитанием&#10;П-проблемы, связанные с поведением&#10;Э-эмоциональные проблемы&#10;О-определение уровня  развития&#10;Р-проблемы, связанные с развитием речи&#10;ОМ-определение маршрута обучения&#10;Пф-Профориентация" sqref="Q5:Q37">
      <formula1>"О,В,П,Э,У,Р,ОМ,Проф."</formula1>
    </dataValidation>
    <dataValidation type="list" allowBlank="1" showInputMessage="1" sqref="G5:O36">
      <formula1>"1"</formula1>
    </dataValidation>
    <dataValidation type="date" allowBlank="1" sqref="A5">
      <formula1>38353</formula1>
      <formula2>40179</formula2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4"/>
  <sheetViews>
    <sheetView zoomScalePageLayoutView="0" workbookViewId="0" topLeftCell="A2">
      <selection activeCell="A2" sqref="A2:H3"/>
    </sheetView>
  </sheetViews>
  <sheetFormatPr defaultColWidth="9.140625" defaultRowHeight="12.75"/>
  <cols>
    <col min="2" max="2" width="12.421875" style="0" customWidth="1"/>
    <col min="3" max="3" width="28.00390625" style="0" customWidth="1"/>
    <col min="4" max="4" width="13.421875" style="0" customWidth="1"/>
    <col min="5" max="5" width="12.28125" style="0" customWidth="1"/>
    <col min="6" max="6" width="15.28125" style="0" customWidth="1"/>
    <col min="7" max="7" width="25.140625" style="0" customWidth="1"/>
    <col min="8" max="8" width="18.00390625" style="0" customWidth="1"/>
  </cols>
  <sheetData>
    <row r="2" spans="1:8" ht="18" customHeight="1">
      <c r="A2" s="151" t="s">
        <v>16</v>
      </c>
      <c r="B2" s="151"/>
      <c r="C2" s="151"/>
      <c r="D2" s="151"/>
      <c r="E2" s="151"/>
      <c r="F2" s="151"/>
      <c r="G2" s="151"/>
      <c r="H2" s="151"/>
    </row>
    <row r="3" spans="1:8" ht="13.5" thickBot="1">
      <c r="A3" s="152"/>
      <c r="B3" s="152"/>
      <c r="C3" s="152"/>
      <c r="D3" s="152"/>
      <c r="E3" s="152"/>
      <c r="F3" s="152"/>
      <c r="G3" s="152"/>
      <c r="H3" s="152"/>
    </row>
    <row r="4" spans="1:8" ht="12.75" customHeight="1">
      <c r="A4" s="137" t="s">
        <v>25</v>
      </c>
      <c r="B4" s="155" t="s">
        <v>27</v>
      </c>
      <c r="C4" s="137" t="s">
        <v>85</v>
      </c>
      <c r="D4" s="149" t="s">
        <v>83</v>
      </c>
      <c r="E4" s="150"/>
      <c r="F4" s="130"/>
      <c r="G4" s="133" t="s">
        <v>86</v>
      </c>
      <c r="H4" s="153" t="s">
        <v>29</v>
      </c>
    </row>
    <row r="5" spans="1:8" ht="13.5" thickBot="1">
      <c r="A5" s="140"/>
      <c r="B5" s="156"/>
      <c r="C5" s="140"/>
      <c r="D5" s="21" t="s">
        <v>32</v>
      </c>
      <c r="E5" s="3" t="s">
        <v>74</v>
      </c>
      <c r="F5" s="20" t="s">
        <v>75</v>
      </c>
      <c r="G5" s="132"/>
      <c r="H5" s="154"/>
    </row>
    <row r="6" spans="1:8" ht="12.75">
      <c r="A6" s="2"/>
      <c r="B6" s="2"/>
      <c r="C6" s="2"/>
      <c r="D6" s="2"/>
      <c r="E6" s="2"/>
      <c r="F6" s="2"/>
      <c r="G6" s="2"/>
      <c r="H6" s="2"/>
    </row>
    <row r="7" spans="1:8" ht="12.75">
      <c r="A7" s="1"/>
      <c r="B7" s="2"/>
      <c r="C7" s="1"/>
      <c r="D7" s="2"/>
      <c r="E7" s="2"/>
      <c r="F7" s="2"/>
      <c r="G7" s="2"/>
      <c r="H7" s="1"/>
    </row>
    <row r="8" spans="1:8" ht="12.75">
      <c r="A8" s="1"/>
      <c r="B8" s="2"/>
      <c r="C8" s="1"/>
      <c r="D8" s="2"/>
      <c r="E8" s="2"/>
      <c r="F8" s="2"/>
      <c r="G8" s="2"/>
      <c r="H8" s="1"/>
    </row>
    <row r="9" spans="1:8" ht="12.75">
      <c r="A9" s="1"/>
      <c r="B9" s="2"/>
      <c r="C9" s="1"/>
      <c r="D9" s="2"/>
      <c r="E9" s="2"/>
      <c r="F9" s="2"/>
      <c r="G9" s="2"/>
      <c r="H9" s="1"/>
    </row>
    <row r="10" spans="1:8" ht="12.75">
      <c r="A10" s="1"/>
      <c r="B10" s="2"/>
      <c r="C10" s="1"/>
      <c r="D10" s="2"/>
      <c r="E10" s="2"/>
      <c r="F10" s="2"/>
      <c r="G10" s="2"/>
      <c r="H10" s="1"/>
    </row>
    <row r="11" spans="1:8" ht="12.75">
      <c r="A11" s="1"/>
      <c r="B11" s="2"/>
      <c r="C11" s="1"/>
      <c r="D11" s="2"/>
      <c r="E11" s="2"/>
      <c r="F11" s="2"/>
      <c r="G11" s="2"/>
      <c r="H11" s="1"/>
    </row>
    <row r="12" spans="1:8" ht="12.75">
      <c r="A12" s="1"/>
      <c r="B12" s="2"/>
      <c r="C12" s="1"/>
      <c r="D12" s="2"/>
      <c r="E12" s="2"/>
      <c r="F12" s="2"/>
      <c r="G12" s="2"/>
      <c r="H12" s="1"/>
    </row>
    <row r="13" spans="1:8" ht="12.75">
      <c r="A13" s="1"/>
      <c r="B13" s="2"/>
      <c r="C13" s="1"/>
      <c r="D13" s="2"/>
      <c r="E13" s="2"/>
      <c r="F13" s="2"/>
      <c r="G13" s="2"/>
      <c r="H13" s="1"/>
    </row>
    <row r="14" spans="1:8" ht="12.75">
      <c r="A14" s="1"/>
      <c r="B14" s="2"/>
      <c r="C14" s="1"/>
      <c r="D14" s="2"/>
      <c r="E14" s="2"/>
      <c r="F14" s="2"/>
      <c r="G14" s="2"/>
      <c r="H14" s="1"/>
    </row>
    <row r="15" spans="1:8" ht="12.75">
      <c r="A15" s="1"/>
      <c r="B15" s="2"/>
      <c r="C15" s="1"/>
      <c r="D15" s="2"/>
      <c r="E15" s="2"/>
      <c r="F15" s="2"/>
      <c r="G15" s="2"/>
      <c r="H15" s="1"/>
    </row>
    <row r="16" spans="1:8" ht="12.75">
      <c r="A16" s="1"/>
      <c r="B16" s="2"/>
      <c r="C16" s="1"/>
      <c r="D16" s="2"/>
      <c r="E16" s="2"/>
      <c r="F16" s="2"/>
      <c r="G16" s="2"/>
      <c r="H16" s="1"/>
    </row>
    <row r="17" spans="1:8" ht="12.75">
      <c r="A17" s="1"/>
      <c r="B17" s="2"/>
      <c r="C17" s="1"/>
      <c r="D17" s="2"/>
      <c r="E17" s="2"/>
      <c r="F17" s="2"/>
      <c r="G17" s="2"/>
      <c r="H17" s="1"/>
    </row>
    <row r="18" spans="1:8" ht="12.75">
      <c r="A18" s="1"/>
      <c r="B18" s="2"/>
      <c r="C18" s="1"/>
      <c r="D18" s="2"/>
      <c r="E18" s="2"/>
      <c r="F18" s="2"/>
      <c r="G18" s="2"/>
      <c r="H18" s="1"/>
    </row>
    <row r="19" spans="1:8" ht="12.75">
      <c r="A19" s="1"/>
      <c r="B19" s="2"/>
      <c r="C19" s="1"/>
      <c r="D19" s="2"/>
      <c r="E19" s="2"/>
      <c r="F19" s="2"/>
      <c r="G19" s="2"/>
      <c r="H19" s="1"/>
    </row>
    <row r="20" spans="1:8" ht="12.75">
      <c r="A20" s="1"/>
      <c r="B20" s="2"/>
      <c r="C20" s="1"/>
      <c r="D20" s="2"/>
      <c r="E20" s="2"/>
      <c r="F20" s="2"/>
      <c r="G20" s="2"/>
      <c r="H20" s="1"/>
    </row>
    <row r="21" spans="1:8" ht="12.75">
      <c r="A21" s="1"/>
      <c r="B21" s="2"/>
      <c r="C21" s="1"/>
      <c r="D21" s="2"/>
      <c r="E21" s="2"/>
      <c r="F21" s="2"/>
      <c r="G21" s="2"/>
      <c r="H21" s="1"/>
    </row>
    <row r="22" spans="1:8" ht="12.75">
      <c r="A22" s="1"/>
      <c r="B22" s="2"/>
      <c r="C22" s="1"/>
      <c r="D22" s="2"/>
      <c r="E22" s="2"/>
      <c r="F22" s="2"/>
      <c r="G22" s="2"/>
      <c r="H22" s="1"/>
    </row>
    <row r="23" spans="1:8" ht="12.75">
      <c r="A23" s="1"/>
      <c r="B23" s="2"/>
      <c r="C23" s="1"/>
      <c r="D23" s="2"/>
      <c r="E23" s="2"/>
      <c r="F23" s="2"/>
      <c r="G23" s="2"/>
      <c r="H23" s="1"/>
    </row>
    <row r="24" spans="1:8" ht="12.75">
      <c r="A24" s="1"/>
      <c r="B24" s="2"/>
      <c r="C24" s="1"/>
      <c r="D24" s="2"/>
      <c r="E24" s="2"/>
      <c r="F24" s="2"/>
      <c r="G24" s="2"/>
      <c r="H24" s="1"/>
    </row>
    <row r="25" spans="1:8" ht="12.75">
      <c r="A25" s="1"/>
      <c r="B25" s="2"/>
      <c r="C25" s="1"/>
      <c r="D25" s="2"/>
      <c r="E25" s="2"/>
      <c r="F25" s="2"/>
      <c r="G25" s="2"/>
      <c r="H25" s="1"/>
    </row>
    <row r="26" spans="1:8" ht="12.75">
      <c r="A26" s="1"/>
      <c r="B26" s="2"/>
      <c r="C26" s="1"/>
      <c r="D26" s="2"/>
      <c r="E26" s="2"/>
      <c r="F26" s="2"/>
      <c r="G26" s="2"/>
      <c r="H26" s="1"/>
    </row>
    <row r="27" spans="1:8" ht="12.75">
      <c r="A27" s="1"/>
      <c r="B27" s="2"/>
      <c r="C27" s="1"/>
      <c r="D27" s="2"/>
      <c r="E27" s="2"/>
      <c r="F27" s="2"/>
      <c r="G27" s="2"/>
      <c r="H27" s="1"/>
    </row>
    <row r="28" spans="1:8" ht="12.75">
      <c r="A28" s="1"/>
      <c r="B28" s="2"/>
      <c r="C28" s="1"/>
      <c r="D28" s="2"/>
      <c r="E28" s="2"/>
      <c r="F28" s="2"/>
      <c r="G28" s="2"/>
      <c r="H28" s="1"/>
    </row>
    <row r="29" spans="1:8" ht="12.75">
      <c r="A29" s="1"/>
      <c r="B29" s="2"/>
      <c r="C29" s="1"/>
      <c r="D29" s="2"/>
      <c r="E29" s="2"/>
      <c r="F29" s="2"/>
      <c r="G29" s="2"/>
      <c r="H29" s="1"/>
    </row>
    <row r="30" spans="1:8" ht="12.75">
      <c r="A30" s="1"/>
      <c r="B30" s="2"/>
      <c r="C30" s="1"/>
      <c r="D30" s="2"/>
      <c r="E30" s="2"/>
      <c r="F30" s="2"/>
      <c r="G30" s="2"/>
      <c r="H30" s="1"/>
    </row>
    <row r="31" spans="1:8" ht="12.75">
      <c r="A31" s="1"/>
      <c r="B31" s="2"/>
      <c r="C31" s="1"/>
      <c r="D31" s="2"/>
      <c r="E31" s="2"/>
      <c r="F31" s="2"/>
      <c r="G31" s="2"/>
      <c r="H31" s="1"/>
    </row>
    <row r="32" spans="1:8" ht="12.75">
      <c r="A32" s="1"/>
      <c r="B32" s="2"/>
      <c r="C32" s="1"/>
      <c r="D32" s="2"/>
      <c r="E32" s="2"/>
      <c r="F32" s="2"/>
      <c r="G32" s="2"/>
      <c r="H32" s="1"/>
    </row>
    <row r="33" spans="1:8" ht="12.75">
      <c r="A33" s="1"/>
      <c r="B33" s="2"/>
      <c r="C33" s="1"/>
      <c r="D33" s="2"/>
      <c r="E33" s="2"/>
      <c r="F33" s="2"/>
      <c r="G33" s="2"/>
      <c r="H33" s="1"/>
    </row>
    <row r="34" spans="1:8" ht="12.75">
      <c r="A34" s="1"/>
      <c r="B34" s="2"/>
      <c r="C34" s="1"/>
      <c r="D34" s="2"/>
      <c r="E34" s="2"/>
      <c r="F34" s="2"/>
      <c r="G34" s="2"/>
      <c r="H34" s="1"/>
    </row>
    <row r="35" spans="1:8" ht="12.75">
      <c r="A35" s="1"/>
      <c r="B35" s="2"/>
      <c r="C35" s="1"/>
      <c r="D35" s="2"/>
      <c r="E35" s="2"/>
      <c r="F35" s="2"/>
      <c r="G35" s="2"/>
      <c r="H35" s="1"/>
    </row>
    <row r="36" spans="1:8" ht="12.75">
      <c r="A36" s="1"/>
      <c r="B36" s="2"/>
      <c r="C36" s="1"/>
      <c r="D36" s="2"/>
      <c r="E36" s="2"/>
      <c r="F36" s="2"/>
      <c r="G36" s="2"/>
      <c r="H36" s="1"/>
    </row>
    <row r="37" spans="1:8" ht="12.75">
      <c r="A37" s="1"/>
      <c r="B37" s="2"/>
      <c r="C37" s="1"/>
      <c r="D37" s="2"/>
      <c r="E37" s="2"/>
      <c r="F37" s="2"/>
      <c r="G37" s="2"/>
      <c r="H37" s="1"/>
    </row>
    <row r="38" spans="1:8" ht="12.75">
      <c r="A38" s="1"/>
      <c r="B38" s="2"/>
      <c r="C38" s="1"/>
      <c r="D38" s="2"/>
      <c r="E38" s="2"/>
      <c r="F38" s="2"/>
      <c r="G38" s="2"/>
      <c r="H38" s="1"/>
    </row>
    <row r="39" spans="1:8" ht="12.75">
      <c r="A39" s="1"/>
      <c r="B39" s="2"/>
      <c r="C39" s="1"/>
      <c r="D39" s="2"/>
      <c r="E39" s="2"/>
      <c r="F39" s="2"/>
      <c r="G39" s="2"/>
      <c r="H39" s="1"/>
    </row>
    <row r="40" spans="1:8" ht="12.75">
      <c r="A40" s="1"/>
      <c r="B40" s="2"/>
      <c r="C40" s="1"/>
      <c r="D40" s="2"/>
      <c r="E40" s="2"/>
      <c r="F40" s="2"/>
      <c r="G40" s="2"/>
      <c r="H40" s="1"/>
    </row>
    <row r="41" spans="1:8" ht="12.75">
      <c r="A41" s="1"/>
      <c r="B41" s="2"/>
      <c r="C41" s="1"/>
      <c r="D41" s="2"/>
      <c r="E41" s="2"/>
      <c r="F41" s="2"/>
      <c r="G41" s="2"/>
      <c r="H41" s="1"/>
    </row>
    <row r="42" spans="1:8" ht="12.75">
      <c r="A42" s="1"/>
      <c r="B42" s="2"/>
      <c r="C42" s="1"/>
      <c r="D42" s="2"/>
      <c r="E42" s="2"/>
      <c r="F42" s="2"/>
      <c r="G42" s="2"/>
      <c r="H42" s="1"/>
    </row>
    <row r="43" spans="1:8" ht="12.75">
      <c r="A43" s="1"/>
      <c r="B43" s="2"/>
      <c r="C43" s="1"/>
      <c r="D43" s="2"/>
      <c r="E43" s="2"/>
      <c r="F43" s="2"/>
      <c r="G43" s="2"/>
      <c r="H43" s="1"/>
    </row>
    <row r="44" spans="1:8" ht="12.75">
      <c r="A44" s="157" t="s">
        <v>87</v>
      </c>
      <c r="B44" s="158"/>
      <c r="C44" s="159"/>
      <c r="D44" s="24">
        <f>SUM(D6:D43)</f>
        <v>0</v>
      </c>
      <c r="E44" s="24">
        <f>SUM(E6:E43)</f>
        <v>0</v>
      </c>
      <c r="F44" s="24">
        <f>SUM(F6:F43)</f>
        <v>0</v>
      </c>
      <c r="G44" s="23"/>
      <c r="H44" s="23"/>
    </row>
  </sheetData>
  <sheetProtection/>
  <mergeCells count="8">
    <mergeCell ref="A44:C44"/>
    <mergeCell ref="A4:A5"/>
    <mergeCell ref="C4:C5"/>
    <mergeCell ref="D4:F4"/>
    <mergeCell ref="A2:H3"/>
    <mergeCell ref="H4:H5"/>
    <mergeCell ref="B4:B5"/>
    <mergeCell ref="G4:G5"/>
  </mergeCells>
  <dataValidations count="2">
    <dataValidation type="list" allowBlank="1" showInputMessage="1" sqref="D6:F43">
      <formula1>"1"</formula1>
    </dataValidation>
    <dataValidation type="list" allowBlank="1" showInputMessage="1" promptTitle="Выберите код причины обращения" prompt="О- проблемы, связанные с обучением&#10;В- проблемы, связанные с воспитанием&#10;П-проблемы, связанные с поведением&#10;Э-эмоциональные проблемы&#10;О-определение уровня  развития&#10;Р-проблемы, связанные с развитием речи&#10;ОМ-определение маршрута обучения&#10;Пф-Профориентация" sqref="B6:B43">
      <formula1>"О,В,П,Э,У,Р,ОМ,Проф."</formula1>
    </dataValidation>
  </dataValidations>
  <printOptions/>
  <pageMargins left="0.75" right="0.75" top="1" bottom="1" header="0.5" footer="0.5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A1" sqref="A1:M3"/>
    </sheetView>
  </sheetViews>
  <sheetFormatPr defaultColWidth="9.140625" defaultRowHeight="12.75"/>
  <cols>
    <col min="1" max="1" width="14.28125" style="0" customWidth="1"/>
    <col min="2" max="2" width="38.00390625" style="0" customWidth="1"/>
    <col min="3" max="4" width="7.7109375" style="0" customWidth="1"/>
    <col min="5" max="5" width="7.140625" style="0" customWidth="1"/>
    <col min="6" max="6" width="6.421875" style="0" customWidth="1"/>
    <col min="7" max="7" width="7.57421875" style="0" customWidth="1"/>
    <col min="8" max="8" width="7.140625" style="0" customWidth="1"/>
    <col min="9" max="9" width="6.421875" style="0" customWidth="1"/>
    <col min="10" max="10" width="6.57421875" style="0" customWidth="1"/>
    <col min="11" max="11" width="5.140625" style="0" customWidth="1"/>
  </cols>
  <sheetData>
    <row r="1" spans="1:13" ht="12.75">
      <c r="A1" s="160" t="s">
        <v>82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3" ht="18" customHeight="1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</row>
    <row r="3" spans="1:13" ht="13.5" thickBo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</row>
    <row r="4" spans="1:14" ht="35.25" customHeight="1">
      <c r="A4" s="137" t="s">
        <v>25</v>
      </c>
      <c r="B4" s="137" t="s">
        <v>80</v>
      </c>
      <c r="C4" s="166" t="s">
        <v>76</v>
      </c>
      <c r="D4" s="167"/>
      <c r="E4" s="168"/>
      <c r="F4" s="150" t="s">
        <v>83</v>
      </c>
      <c r="G4" s="150"/>
      <c r="H4" s="130"/>
      <c r="I4" s="150" t="s">
        <v>119</v>
      </c>
      <c r="J4" s="150"/>
      <c r="K4" s="130"/>
      <c r="L4" s="164" t="s">
        <v>81</v>
      </c>
      <c r="M4" s="153"/>
      <c r="N4" s="4"/>
    </row>
    <row r="5" spans="1:14" ht="82.5" customHeight="1" thickBot="1">
      <c r="A5" s="140"/>
      <c r="B5" s="140"/>
      <c r="C5" s="74" t="s">
        <v>32</v>
      </c>
      <c r="D5" s="75" t="s">
        <v>74</v>
      </c>
      <c r="E5" s="76" t="s">
        <v>75</v>
      </c>
      <c r="F5" s="77" t="s">
        <v>32</v>
      </c>
      <c r="G5" s="75" t="s">
        <v>74</v>
      </c>
      <c r="H5" s="76" t="s">
        <v>75</v>
      </c>
      <c r="I5" s="77" t="s">
        <v>32</v>
      </c>
      <c r="J5" s="75" t="s">
        <v>74</v>
      </c>
      <c r="K5" s="76" t="s">
        <v>75</v>
      </c>
      <c r="L5" s="165"/>
      <c r="M5" s="154"/>
      <c r="N5" s="4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96"/>
      <c r="M6" s="96"/>
      <c r="N6" s="4"/>
    </row>
    <row r="7" spans="1:13" ht="12.75">
      <c r="A7" s="1"/>
      <c r="B7" s="1"/>
      <c r="C7" s="1"/>
      <c r="D7" s="1"/>
      <c r="E7" s="1"/>
      <c r="F7" s="2"/>
      <c r="G7" s="2"/>
      <c r="H7" s="2"/>
      <c r="I7" s="2"/>
      <c r="J7" s="2"/>
      <c r="K7" s="2"/>
      <c r="L7" s="99"/>
      <c r="M7" s="99"/>
    </row>
    <row r="8" spans="1:13" ht="12.75">
      <c r="A8" s="1"/>
      <c r="B8" s="1"/>
      <c r="C8" s="1"/>
      <c r="D8" s="1"/>
      <c r="E8" s="1"/>
      <c r="F8" s="2"/>
      <c r="G8" s="2"/>
      <c r="H8" s="2"/>
      <c r="I8" s="2"/>
      <c r="J8" s="2"/>
      <c r="K8" s="2"/>
      <c r="L8" s="99"/>
      <c r="M8" s="99"/>
    </row>
    <row r="9" spans="1:13" ht="12.75">
      <c r="A9" s="1"/>
      <c r="B9" s="1"/>
      <c r="C9" s="1"/>
      <c r="D9" s="1"/>
      <c r="E9" s="1"/>
      <c r="F9" s="2"/>
      <c r="G9" s="2"/>
      <c r="H9" s="2"/>
      <c r="I9" s="2"/>
      <c r="J9" s="2"/>
      <c r="K9" s="2"/>
      <c r="L9" s="99"/>
      <c r="M9" s="99"/>
    </row>
    <row r="10" spans="1:13" ht="12.75">
      <c r="A10" s="1"/>
      <c r="B10" s="1"/>
      <c r="C10" s="1"/>
      <c r="D10" s="1"/>
      <c r="E10" s="1"/>
      <c r="F10" s="2"/>
      <c r="G10" s="2"/>
      <c r="H10" s="2"/>
      <c r="I10" s="2"/>
      <c r="J10" s="2"/>
      <c r="K10" s="2"/>
      <c r="L10" s="99"/>
      <c r="M10" s="99"/>
    </row>
    <row r="11" spans="1:13" ht="12.75">
      <c r="A11" s="1"/>
      <c r="B11" s="1"/>
      <c r="C11" s="1"/>
      <c r="D11" s="1"/>
      <c r="E11" s="1"/>
      <c r="F11" s="2"/>
      <c r="G11" s="2"/>
      <c r="H11" s="2"/>
      <c r="I11" s="2"/>
      <c r="J11" s="2"/>
      <c r="K11" s="2"/>
      <c r="L11" s="99"/>
      <c r="M11" s="99"/>
    </row>
    <row r="12" spans="1:13" ht="12.75">
      <c r="A12" s="1"/>
      <c r="B12" s="1"/>
      <c r="C12" s="1"/>
      <c r="D12" s="1"/>
      <c r="E12" s="1"/>
      <c r="F12" s="2"/>
      <c r="G12" s="2"/>
      <c r="H12" s="2"/>
      <c r="I12" s="2"/>
      <c r="J12" s="2"/>
      <c r="K12" s="2"/>
      <c r="L12" s="99"/>
      <c r="M12" s="99"/>
    </row>
    <row r="13" spans="1:13" ht="12.75">
      <c r="A13" s="1"/>
      <c r="B13" s="1"/>
      <c r="C13" s="1"/>
      <c r="D13" s="1"/>
      <c r="E13" s="1"/>
      <c r="F13" s="2"/>
      <c r="G13" s="2"/>
      <c r="H13" s="2"/>
      <c r="I13" s="2"/>
      <c r="J13" s="2"/>
      <c r="K13" s="2"/>
      <c r="L13" s="99"/>
      <c r="M13" s="99"/>
    </row>
    <row r="14" spans="1:13" ht="12.75">
      <c r="A14" s="1"/>
      <c r="B14" s="1"/>
      <c r="C14" s="1"/>
      <c r="D14" s="1"/>
      <c r="E14" s="1"/>
      <c r="F14" s="2"/>
      <c r="G14" s="2"/>
      <c r="H14" s="2"/>
      <c r="I14" s="2"/>
      <c r="J14" s="2"/>
      <c r="K14" s="2"/>
      <c r="L14" s="99"/>
      <c r="M14" s="99"/>
    </row>
    <row r="15" spans="1:13" ht="12.75">
      <c r="A15" s="1"/>
      <c r="B15" s="1"/>
      <c r="C15" s="1"/>
      <c r="D15" s="1"/>
      <c r="E15" s="1"/>
      <c r="F15" s="2"/>
      <c r="G15" s="2"/>
      <c r="H15" s="2"/>
      <c r="I15" s="2"/>
      <c r="J15" s="2"/>
      <c r="K15" s="2"/>
      <c r="L15" s="99"/>
      <c r="M15" s="99"/>
    </row>
    <row r="16" spans="1:13" ht="12.75">
      <c r="A16" s="1"/>
      <c r="B16" s="1"/>
      <c r="C16" s="1"/>
      <c r="D16" s="1"/>
      <c r="E16" s="1"/>
      <c r="F16" s="2"/>
      <c r="G16" s="2"/>
      <c r="H16" s="2"/>
      <c r="I16" s="2"/>
      <c r="J16" s="2"/>
      <c r="K16" s="2"/>
      <c r="L16" s="99"/>
      <c r="M16" s="99"/>
    </row>
    <row r="17" spans="1:13" ht="12.75">
      <c r="A17" s="1"/>
      <c r="B17" s="1"/>
      <c r="C17" s="1"/>
      <c r="D17" s="1"/>
      <c r="E17" s="1"/>
      <c r="F17" s="2"/>
      <c r="G17" s="2"/>
      <c r="H17" s="2"/>
      <c r="I17" s="2"/>
      <c r="J17" s="2"/>
      <c r="K17" s="2"/>
      <c r="L17" s="99"/>
      <c r="M17" s="99"/>
    </row>
    <row r="18" spans="1:13" ht="12.75">
      <c r="A18" s="1"/>
      <c r="B18" s="1"/>
      <c r="C18" s="1"/>
      <c r="D18" s="1"/>
      <c r="E18" s="1"/>
      <c r="F18" s="2"/>
      <c r="G18" s="2"/>
      <c r="H18" s="2"/>
      <c r="I18" s="2"/>
      <c r="J18" s="2"/>
      <c r="K18" s="2"/>
      <c r="L18" s="99"/>
      <c r="M18" s="99"/>
    </row>
    <row r="19" spans="1:13" ht="12.75">
      <c r="A19" s="1"/>
      <c r="B19" s="1"/>
      <c r="C19" s="1"/>
      <c r="D19" s="1"/>
      <c r="E19" s="1"/>
      <c r="F19" s="2"/>
      <c r="G19" s="2"/>
      <c r="H19" s="2"/>
      <c r="I19" s="2"/>
      <c r="J19" s="2"/>
      <c r="K19" s="2"/>
      <c r="L19" s="99"/>
      <c r="M19" s="99"/>
    </row>
    <row r="20" spans="1:13" ht="12.75">
      <c r="A20" s="1"/>
      <c r="B20" s="1"/>
      <c r="C20" s="1"/>
      <c r="D20" s="1"/>
      <c r="E20" s="1"/>
      <c r="F20" s="2"/>
      <c r="G20" s="2"/>
      <c r="H20" s="2"/>
      <c r="I20" s="2"/>
      <c r="J20" s="2"/>
      <c r="K20" s="2"/>
      <c r="L20" s="99"/>
      <c r="M20" s="99"/>
    </row>
    <row r="21" spans="1:13" ht="12.75">
      <c r="A21" s="1"/>
      <c r="B21" s="1"/>
      <c r="C21" s="1"/>
      <c r="D21" s="1"/>
      <c r="E21" s="1"/>
      <c r="F21" s="2"/>
      <c r="G21" s="2"/>
      <c r="H21" s="2"/>
      <c r="I21" s="2"/>
      <c r="J21" s="2"/>
      <c r="K21" s="2"/>
      <c r="L21" s="99"/>
      <c r="M21" s="99"/>
    </row>
    <row r="22" spans="1:13" ht="12.75">
      <c r="A22" s="1"/>
      <c r="B22" s="1"/>
      <c r="C22" s="1"/>
      <c r="D22" s="1"/>
      <c r="E22" s="1"/>
      <c r="F22" s="2"/>
      <c r="G22" s="2"/>
      <c r="H22" s="2"/>
      <c r="I22" s="2"/>
      <c r="J22" s="2"/>
      <c r="K22" s="2"/>
      <c r="L22" s="99"/>
      <c r="M22" s="99"/>
    </row>
    <row r="23" spans="1:13" ht="12.75">
      <c r="A23" s="1"/>
      <c r="B23" s="1"/>
      <c r="C23" s="1"/>
      <c r="D23" s="1"/>
      <c r="E23" s="1"/>
      <c r="F23" s="2"/>
      <c r="G23" s="2"/>
      <c r="H23" s="2"/>
      <c r="I23" s="2"/>
      <c r="J23" s="2"/>
      <c r="K23" s="2"/>
      <c r="L23" s="99"/>
      <c r="M23" s="99"/>
    </row>
    <row r="24" spans="1:13" ht="12.75">
      <c r="A24" s="1"/>
      <c r="B24" s="1"/>
      <c r="C24" s="1"/>
      <c r="D24" s="1"/>
      <c r="E24" s="1"/>
      <c r="F24" s="2"/>
      <c r="G24" s="2"/>
      <c r="H24" s="2"/>
      <c r="I24" s="2"/>
      <c r="J24" s="2"/>
      <c r="K24" s="2"/>
      <c r="L24" s="99"/>
      <c r="M24" s="99"/>
    </row>
    <row r="25" spans="1:13" ht="12.75">
      <c r="A25" s="1"/>
      <c r="B25" s="1"/>
      <c r="C25" s="1"/>
      <c r="D25" s="1"/>
      <c r="E25" s="1"/>
      <c r="F25" s="2"/>
      <c r="G25" s="2"/>
      <c r="H25" s="2"/>
      <c r="I25" s="2"/>
      <c r="J25" s="2"/>
      <c r="K25" s="2"/>
      <c r="L25" s="99"/>
      <c r="M25" s="99"/>
    </row>
    <row r="26" spans="1:13" ht="12.75">
      <c r="A26" s="1"/>
      <c r="B26" s="1"/>
      <c r="C26" s="1"/>
      <c r="D26" s="1"/>
      <c r="E26" s="1"/>
      <c r="F26" s="2"/>
      <c r="G26" s="2"/>
      <c r="H26" s="2"/>
      <c r="I26" s="2"/>
      <c r="J26" s="2"/>
      <c r="K26" s="2"/>
      <c r="L26" s="99"/>
      <c r="M26" s="99"/>
    </row>
    <row r="27" spans="1:13" ht="12.75">
      <c r="A27" s="1"/>
      <c r="B27" s="1"/>
      <c r="C27" s="1"/>
      <c r="D27" s="1"/>
      <c r="E27" s="1"/>
      <c r="F27" s="2"/>
      <c r="G27" s="2"/>
      <c r="H27" s="2"/>
      <c r="I27" s="2"/>
      <c r="J27" s="2"/>
      <c r="K27" s="2"/>
      <c r="L27" s="99"/>
      <c r="M27" s="99"/>
    </row>
    <row r="28" spans="1:13" ht="12.75">
      <c r="A28" s="1"/>
      <c r="B28" s="1"/>
      <c r="C28" s="1"/>
      <c r="D28" s="1"/>
      <c r="E28" s="1"/>
      <c r="F28" s="2"/>
      <c r="G28" s="2"/>
      <c r="H28" s="2"/>
      <c r="I28" s="2"/>
      <c r="J28" s="2"/>
      <c r="K28" s="2"/>
      <c r="L28" s="99"/>
      <c r="M28" s="99"/>
    </row>
    <row r="29" spans="1:13" ht="12.75">
      <c r="A29" s="1"/>
      <c r="B29" s="1"/>
      <c r="C29" s="1"/>
      <c r="D29" s="1"/>
      <c r="E29" s="1"/>
      <c r="F29" s="2"/>
      <c r="G29" s="2"/>
      <c r="H29" s="2"/>
      <c r="I29" s="2"/>
      <c r="J29" s="2"/>
      <c r="K29" s="2"/>
      <c r="L29" s="99"/>
      <c r="M29" s="99"/>
    </row>
    <row r="30" spans="1:13" ht="12.75">
      <c r="A30" s="1"/>
      <c r="B30" s="1"/>
      <c r="C30" s="1"/>
      <c r="D30" s="1"/>
      <c r="E30" s="1"/>
      <c r="F30" s="2"/>
      <c r="G30" s="2"/>
      <c r="H30" s="2"/>
      <c r="I30" s="2"/>
      <c r="J30" s="2"/>
      <c r="K30" s="2"/>
      <c r="L30" s="99"/>
      <c r="M30" s="99"/>
    </row>
    <row r="31" spans="1:13" ht="12.75">
      <c r="A31" s="1"/>
      <c r="B31" s="1"/>
      <c r="C31" s="1"/>
      <c r="D31" s="1"/>
      <c r="E31" s="1"/>
      <c r="F31" s="2"/>
      <c r="G31" s="2"/>
      <c r="H31" s="2"/>
      <c r="I31" s="2"/>
      <c r="J31" s="2"/>
      <c r="K31" s="2"/>
      <c r="L31" s="99"/>
      <c r="M31" s="99"/>
    </row>
    <row r="32" spans="1:13" ht="12.75">
      <c r="A32" s="1"/>
      <c r="B32" s="1"/>
      <c r="C32" s="1"/>
      <c r="D32" s="1"/>
      <c r="E32" s="1"/>
      <c r="F32" s="2"/>
      <c r="G32" s="2"/>
      <c r="H32" s="2"/>
      <c r="I32" s="2"/>
      <c r="J32" s="2"/>
      <c r="K32" s="2"/>
      <c r="L32" s="99"/>
      <c r="M32" s="99"/>
    </row>
    <row r="33" spans="1:13" ht="12.75">
      <c r="A33" s="1"/>
      <c r="B33" s="1"/>
      <c r="C33" s="1"/>
      <c r="D33" s="1"/>
      <c r="E33" s="1"/>
      <c r="F33" s="2"/>
      <c r="G33" s="2"/>
      <c r="H33" s="2"/>
      <c r="I33" s="2"/>
      <c r="J33" s="2"/>
      <c r="K33" s="2"/>
      <c r="L33" s="99"/>
      <c r="M33" s="99"/>
    </row>
    <row r="34" spans="1:13" ht="12.75">
      <c r="A34" s="1"/>
      <c r="B34" s="1"/>
      <c r="C34" s="1"/>
      <c r="D34" s="1"/>
      <c r="E34" s="1"/>
      <c r="F34" s="2"/>
      <c r="G34" s="2"/>
      <c r="H34" s="2"/>
      <c r="I34" s="2"/>
      <c r="J34" s="2"/>
      <c r="K34" s="2"/>
      <c r="L34" s="99"/>
      <c r="M34" s="99"/>
    </row>
    <row r="35" spans="1:13" ht="12.75">
      <c r="A35" s="1"/>
      <c r="B35" s="1"/>
      <c r="C35" s="1"/>
      <c r="D35" s="1"/>
      <c r="E35" s="1"/>
      <c r="F35" s="2"/>
      <c r="G35" s="2"/>
      <c r="H35" s="2"/>
      <c r="I35" s="2"/>
      <c r="J35" s="2"/>
      <c r="K35" s="2"/>
      <c r="L35" s="99"/>
      <c r="M35" s="99"/>
    </row>
    <row r="36" spans="1:13" ht="12.75">
      <c r="A36" s="1"/>
      <c r="B36" s="1"/>
      <c r="C36" s="1"/>
      <c r="D36" s="1"/>
      <c r="E36" s="1"/>
      <c r="F36" s="2"/>
      <c r="G36" s="2"/>
      <c r="H36" s="2"/>
      <c r="I36" s="2"/>
      <c r="J36" s="2"/>
      <c r="K36" s="2"/>
      <c r="L36" s="99"/>
      <c r="M36" s="99"/>
    </row>
    <row r="37" spans="1:13" ht="12.75">
      <c r="A37" s="1"/>
      <c r="B37" s="1"/>
      <c r="C37" s="1"/>
      <c r="D37" s="1"/>
      <c r="E37" s="1"/>
      <c r="F37" s="2"/>
      <c r="G37" s="2"/>
      <c r="H37" s="2"/>
      <c r="I37" s="2"/>
      <c r="J37" s="2"/>
      <c r="K37" s="2"/>
      <c r="L37" s="99"/>
      <c r="M37" s="99"/>
    </row>
    <row r="38" spans="1:13" ht="12.75">
      <c r="A38" s="1"/>
      <c r="B38" s="1"/>
      <c r="C38" s="1"/>
      <c r="D38" s="1"/>
      <c r="E38" s="1"/>
      <c r="F38" s="2"/>
      <c r="G38" s="2"/>
      <c r="H38" s="2"/>
      <c r="I38" s="2"/>
      <c r="J38" s="2"/>
      <c r="K38" s="2"/>
      <c r="L38" s="99"/>
      <c r="M38" s="99"/>
    </row>
    <row r="39" spans="1:13" ht="12.75">
      <c r="A39" s="1"/>
      <c r="B39" s="1"/>
      <c r="C39" s="1"/>
      <c r="D39" s="1"/>
      <c r="E39" s="1"/>
      <c r="F39" s="2"/>
      <c r="G39" s="2"/>
      <c r="H39" s="2"/>
      <c r="I39" s="2"/>
      <c r="J39" s="2"/>
      <c r="K39" s="2"/>
      <c r="L39" s="99"/>
      <c r="M39" s="99"/>
    </row>
    <row r="40" spans="1:13" ht="12.75">
      <c r="A40" s="1"/>
      <c r="B40" s="1"/>
      <c r="C40" s="1"/>
      <c r="D40" s="1"/>
      <c r="E40" s="1"/>
      <c r="F40" s="2"/>
      <c r="G40" s="2"/>
      <c r="H40" s="2"/>
      <c r="I40" s="2"/>
      <c r="J40" s="2"/>
      <c r="K40" s="2"/>
      <c r="L40" s="162"/>
      <c r="M40" s="162"/>
    </row>
    <row r="41" spans="1:13" ht="12.75">
      <c r="A41" s="163" t="s">
        <v>84</v>
      </c>
      <c r="B41" s="163"/>
      <c r="C41" s="23">
        <f aca="true" t="shared" si="0" ref="C41:K41">SUM(C6:C40)</f>
        <v>0</v>
      </c>
      <c r="D41" s="23">
        <f t="shared" si="0"/>
        <v>0</v>
      </c>
      <c r="E41" s="23">
        <f t="shared" si="0"/>
        <v>0</v>
      </c>
      <c r="F41" s="23">
        <f t="shared" si="0"/>
        <v>0</v>
      </c>
      <c r="G41" s="23">
        <f t="shared" si="0"/>
        <v>0</v>
      </c>
      <c r="H41" s="23">
        <f t="shared" si="0"/>
        <v>0</v>
      </c>
      <c r="I41" s="23">
        <f t="shared" si="0"/>
        <v>0</v>
      </c>
      <c r="J41" s="23">
        <f t="shared" si="0"/>
        <v>0</v>
      </c>
      <c r="K41" s="23">
        <f t="shared" si="0"/>
        <v>0</v>
      </c>
      <c r="L41" s="163"/>
      <c r="M41" s="163"/>
    </row>
  </sheetData>
  <sheetProtection/>
  <mergeCells count="44">
    <mergeCell ref="L14:M14"/>
    <mergeCell ref="B4:B5"/>
    <mergeCell ref="L19:M19"/>
    <mergeCell ref="L20:M20"/>
    <mergeCell ref="I4:K4"/>
    <mergeCell ref="L16:M16"/>
    <mergeCell ref="L17:M17"/>
    <mergeCell ref="L18:M18"/>
    <mergeCell ref="L15:M15"/>
    <mergeCell ref="L10:M10"/>
    <mergeCell ref="L11:M11"/>
    <mergeCell ref="L12:M12"/>
    <mergeCell ref="L13:M13"/>
    <mergeCell ref="A4:A5"/>
    <mergeCell ref="C4:E4"/>
    <mergeCell ref="F4:H4"/>
    <mergeCell ref="L21:M21"/>
    <mergeCell ref="L22:M22"/>
    <mergeCell ref="L23:M23"/>
    <mergeCell ref="L24:M24"/>
    <mergeCell ref="A41:B41"/>
    <mergeCell ref="L4:M5"/>
    <mergeCell ref="L6:M6"/>
    <mergeCell ref="L7:M7"/>
    <mergeCell ref="L8:M8"/>
    <mergeCell ref="L9:M9"/>
    <mergeCell ref="L29:M29"/>
    <mergeCell ref="L30:M30"/>
    <mergeCell ref="L31:M31"/>
    <mergeCell ref="L32:M32"/>
    <mergeCell ref="L25:M25"/>
    <mergeCell ref="L26:M26"/>
    <mergeCell ref="L27:M27"/>
    <mergeCell ref="L28:M28"/>
    <mergeCell ref="A1:M3"/>
    <mergeCell ref="L37:M37"/>
    <mergeCell ref="L38:M38"/>
    <mergeCell ref="L40:M40"/>
    <mergeCell ref="L41:M41"/>
    <mergeCell ref="L39:M39"/>
    <mergeCell ref="L33:M33"/>
    <mergeCell ref="L34:M34"/>
    <mergeCell ref="L35:M35"/>
    <mergeCell ref="L36:M36"/>
  </mergeCells>
  <dataValidations count="1">
    <dataValidation type="list" allowBlank="1" showInputMessage="1" sqref="C6:K6 F7:K40">
      <formula1>"1"</formula1>
    </dataValidation>
  </dataValidations>
  <printOptions/>
  <pageMargins left="0.75" right="0.75" top="1" bottom="1" header="0.5" footer="0.5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A1" sqref="A1:J3"/>
    </sheetView>
  </sheetViews>
  <sheetFormatPr defaultColWidth="9.140625" defaultRowHeight="12.75"/>
  <cols>
    <col min="1" max="1" width="13.28125" style="0" customWidth="1"/>
    <col min="2" max="2" width="14.57421875" style="0" customWidth="1"/>
    <col min="3" max="3" width="16.8515625" style="0" customWidth="1"/>
    <col min="4" max="4" width="12.421875" style="0" customWidth="1"/>
    <col min="5" max="5" width="11.421875" style="0" customWidth="1"/>
    <col min="6" max="6" width="14.140625" style="0" customWidth="1"/>
    <col min="7" max="7" width="22.57421875" style="0" customWidth="1"/>
  </cols>
  <sheetData>
    <row r="1" spans="1:10" ht="12.75">
      <c r="A1" s="192" t="s">
        <v>92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18" customHeight="1">
      <c r="A2" s="192"/>
      <c r="B2" s="192"/>
      <c r="C2" s="192"/>
      <c r="D2" s="192"/>
      <c r="E2" s="192"/>
      <c r="F2" s="192"/>
      <c r="G2" s="192"/>
      <c r="H2" s="192"/>
      <c r="I2" s="192"/>
      <c r="J2" s="192"/>
    </row>
    <row r="3" spans="1:10" ht="13.5" thickBot="1">
      <c r="A3" s="193"/>
      <c r="B3" s="193"/>
      <c r="C3" s="193"/>
      <c r="D3" s="193"/>
      <c r="E3" s="193"/>
      <c r="F3" s="193"/>
      <c r="G3" s="193"/>
      <c r="H3" s="193"/>
      <c r="I3" s="193"/>
      <c r="J3" s="193"/>
    </row>
    <row r="4" spans="1:10" ht="12.75" customHeight="1">
      <c r="A4" s="180" t="s">
        <v>33</v>
      </c>
      <c r="B4" s="176" t="s">
        <v>26</v>
      </c>
      <c r="C4" s="177"/>
      <c r="D4" s="182" t="s">
        <v>91</v>
      </c>
      <c r="E4" s="183"/>
      <c r="F4" s="184"/>
      <c r="G4" s="185" t="s">
        <v>90</v>
      </c>
      <c r="H4" s="187" t="s">
        <v>34</v>
      </c>
      <c r="I4" s="188"/>
      <c r="J4" s="153"/>
    </row>
    <row r="5" spans="1:10" ht="12.75">
      <c r="A5" s="181"/>
      <c r="B5" s="178"/>
      <c r="C5" s="179"/>
      <c r="D5" s="22" t="s">
        <v>32</v>
      </c>
      <c r="E5" s="22" t="s">
        <v>74</v>
      </c>
      <c r="F5" s="32" t="s">
        <v>75</v>
      </c>
      <c r="G5" s="186"/>
      <c r="H5" s="189"/>
      <c r="I5" s="190"/>
      <c r="J5" s="191"/>
    </row>
    <row r="6" spans="1:10" ht="12.75">
      <c r="A6" s="1"/>
      <c r="B6" s="99"/>
      <c r="C6" s="99"/>
      <c r="D6" s="1"/>
      <c r="E6" s="1"/>
      <c r="F6" s="1"/>
      <c r="G6" s="1"/>
      <c r="H6" s="99"/>
      <c r="I6" s="99"/>
      <c r="J6" s="99"/>
    </row>
    <row r="7" spans="1:10" ht="12.75">
      <c r="A7" s="1"/>
      <c r="B7" s="99"/>
      <c r="C7" s="99"/>
      <c r="D7" s="1"/>
      <c r="E7" s="1"/>
      <c r="F7" s="1"/>
      <c r="G7" s="1"/>
      <c r="H7" s="99"/>
      <c r="I7" s="99"/>
      <c r="J7" s="99"/>
    </row>
    <row r="8" spans="1:10" ht="12.75">
      <c r="A8" s="1"/>
      <c r="B8" s="99"/>
      <c r="C8" s="99"/>
      <c r="D8" s="1"/>
      <c r="E8" s="1"/>
      <c r="F8" s="1"/>
      <c r="G8" s="1"/>
      <c r="H8" s="99"/>
      <c r="I8" s="99"/>
      <c r="J8" s="99"/>
    </row>
    <row r="9" spans="1:10" ht="12.75">
      <c r="A9" s="1"/>
      <c r="B9" s="99"/>
      <c r="C9" s="99"/>
      <c r="D9" s="1"/>
      <c r="E9" s="1"/>
      <c r="F9" s="1"/>
      <c r="G9" s="1"/>
      <c r="H9" s="99"/>
      <c r="I9" s="99"/>
      <c r="J9" s="99"/>
    </row>
    <row r="10" spans="1:10" ht="12.75">
      <c r="A10" s="1"/>
      <c r="B10" s="99"/>
      <c r="C10" s="99"/>
      <c r="D10" s="1"/>
      <c r="E10" s="1"/>
      <c r="F10" s="1"/>
      <c r="G10" s="1"/>
      <c r="H10" s="99"/>
      <c r="I10" s="99"/>
      <c r="J10" s="99"/>
    </row>
    <row r="11" spans="1:10" ht="12.75">
      <c r="A11" s="1"/>
      <c r="B11" s="99"/>
      <c r="C11" s="99"/>
      <c r="D11" s="1"/>
      <c r="E11" s="1"/>
      <c r="F11" s="1"/>
      <c r="G11" s="1"/>
      <c r="H11" s="99"/>
      <c r="I11" s="99"/>
      <c r="J11" s="99"/>
    </row>
    <row r="12" spans="1:10" ht="12.75">
      <c r="A12" s="1"/>
      <c r="B12" s="99"/>
      <c r="C12" s="99"/>
      <c r="D12" s="1"/>
      <c r="E12" s="1"/>
      <c r="F12" s="1"/>
      <c r="G12" s="1"/>
      <c r="H12" s="99"/>
      <c r="I12" s="99"/>
      <c r="J12" s="99"/>
    </row>
    <row r="13" spans="1:10" ht="12.75">
      <c r="A13" s="1"/>
      <c r="B13" s="99"/>
      <c r="C13" s="99"/>
      <c r="D13" s="1"/>
      <c r="E13" s="1"/>
      <c r="F13" s="1"/>
      <c r="G13" s="1"/>
      <c r="H13" s="99"/>
      <c r="I13" s="99"/>
      <c r="J13" s="99"/>
    </row>
    <row r="14" spans="1:10" ht="12.75">
      <c r="A14" s="1"/>
      <c r="B14" s="99"/>
      <c r="C14" s="99"/>
      <c r="D14" s="1"/>
      <c r="E14" s="1"/>
      <c r="F14" s="1"/>
      <c r="G14" s="1"/>
      <c r="H14" s="99"/>
      <c r="I14" s="99"/>
      <c r="J14" s="99"/>
    </row>
    <row r="15" spans="1:10" ht="12.75">
      <c r="A15" s="1"/>
      <c r="B15" s="99"/>
      <c r="C15" s="99"/>
      <c r="D15" s="1"/>
      <c r="E15" s="1"/>
      <c r="F15" s="1"/>
      <c r="G15" s="1"/>
      <c r="H15" s="99"/>
      <c r="I15" s="99"/>
      <c r="J15" s="99"/>
    </row>
    <row r="16" spans="1:10" ht="12.75">
      <c r="A16" s="1"/>
      <c r="B16" s="99"/>
      <c r="C16" s="99"/>
      <c r="D16" s="1"/>
      <c r="E16" s="1"/>
      <c r="F16" s="1"/>
      <c r="G16" s="1"/>
      <c r="H16" s="99"/>
      <c r="I16" s="99"/>
      <c r="J16" s="99"/>
    </row>
    <row r="17" spans="1:10" ht="12.75">
      <c r="A17" s="1"/>
      <c r="B17" s="99"/>
      <c r="C17" s="99"/>
      <c r="D17" s="1"/>
      <c r="E17" s="1"/>
      <c r="F17" s="1"/>
      <c r="G17" s="1"/>
      <c r="H17" s="99"/>
      <c r="I17" s="99"/>
      <c r="J17" s="99"/>
    </row>
    <row r="18" spans="1:10" ht="12.75">
      <c r="A18" s="1"/>
      <c r="B18" s="99"/>
      <c r="C18" s="99"/>
      <c r="D18" s="1"/>
      <c r="E18" s="1"/>
      <c r="F18" s="1"/>
      <c r="G18" s="1"/>
      <c r="H18" s="99"/>
      <c r="I18" s="99"/>
      <c r="J18" s="99"/>
    </row>
    <row r="19" spans="1:10" ht="12.75">
      <c r="A19" s="1"/>
      <c r="B19" s="99"/>
      <c r="C19" s="99"/>
      <c r="D19" s="1"/>
      <c r="E19" s="1"/>
      <c r="F19" s="1"/>
      <c r="G19" s="1"/>
      <c r="H19" s="99"/>
      <c r="I19" s="99"/>
      <c r="J19" s="99"/>
    </row>
    <row r="20" spans="1:10" ht="12.75">
      <c r="A20" s="1"/>
      <c r="B20" s="99"/>
      <c r="C20" s="99"/>
      <c r="D20" s="1"/>
      <c r="E20" s="1"/>
      <c r="F20" s="1"/>
      <c r="G20" s="1"/>
      <c r="H20" s="99"/>
      <c r="I20" s="99"/>
      <c r="J20" s="99"/>
    </row>
    <row r="21" spans="1:10" ht="12.75">
      <c r="A21" s="1"/>
      <c r="B21" s="99"/>
      <c r="C21" s="99"/>
      <c r="D21" s="1"/>
      <c r="E21" s="1"/>
      <c r="F21" s="1"/>
      <c r="G21" s="1"/>
      <c r="H21" s="99"/>
      <c r="I21" s="99"/>
      <c r="J21" s="99"/>
    </row>
    <row r="22" spans="1:10" ht="12.75">
      <c r="A22" s="1"/>
      <c r="B22" s="99"/>
      <c r="C22" s="99"/>
      <c r="D22" s="1"/>
      <c r="E22" s="1"/>
      <c r="F22" s="1"/>
      <c r="G22" s="1"/>
      <c r="H22" s="99"/>
      <c r="I22" s="99"/>
      <c r="J22" s="99"/>
    </row>
    <row r="23" spans="1:10" ht="12.75">
      <c r="A23" s="1"/>
      <c r="B23" s="99"/>
      <c r="C23" s="99"/>
      <c r="D23" s="1"/>
      <c r="E23" s="1"/>
      <c r="F23" s="1"/>
      <c r="G23" s="1"/>
      <c r="H23" s="99"/>
      <c r="I23" s="99"/>
      <c r="J23" s="99"/>
    </row>
    <row r="24" spans="1:10" ht="12.75">
      <c r="A24" s="1"/>
      <c r="B24" s="99"/>
      <c r="C24" s="99"/>
      <c r="D24" s="1"/>
      <c r="E24" s="1"/>
      <c r="F24" s="1"/>
      <c r="G24" s="1"/>
      <c r="H24" s="99"/>
      <c r="I24" s="99"/>
      <c r="J24" s="99"/>
    </row>
    <row r="25" spans="1:10" ht="12.75">
      <c r="A25" s="1"/>
      <c r="B25" s="99"/>
      <c r="C25" s="99"/>
      <c r="D25" s="1"/>
      <c r="E25" s="1"/>
      <c r="F25" s="1"/>
      <c r="G25" s="1"/>
      <c r="H25" s="99"/>
      <c r="I25" s="99"/>
      <c r="J25" s="99"/>
    </row>
    <row r="26" spans="1:10" ht="12.75">
      <c r="A26" s="1"/>
      <c r="B26" s="99"/>
      <c r="C26" s="99"/>
      <c r="D26" s="1"/>
      <c r="E26" s="1"/>
      <c r="F26" s="1"/>
      <c r="G26" s="1"/>
      <c r="H26" s="99"/>
      <c r="I26" s="99"/>
      <c r="J26" s="99"/>
    </row>
    <row r="27" spans="1:10" ht="12.75">
      <c r="A27" s="1"/>
      <c r="B27" s="99"/>
      <c r="C27" s="99"/>
      <c r="D27" s="1"/>
      <c r="E27" s="1"/>
      <c r="F27" s="1"/>
      <c r="G27" s="1"/>
      <c r="H27" s="99"/>
      <c r="I27" s="99"/>
      <c r="J27" s="99"/>
    </row>
    <row r="28" spans="1:10" ht="12.75">
      <c r="A28" s="1"/>
      <c r="B28" s="99"/>
      <c r="C28" s="99"/>
      <c r="D28" s="1"/>
      <c r="E28" s="1"/>
      <c r="F28" s="1"/>
      <c r="G28" s="1"/>
      <c r="H28" s="99"/>
      <c r="I28" s="99"/>
      <c r="J28" s="99"/>
    </row>
    <row r="29" spans="1:10" ht="12.75">
      <c r="A29" s="1"/>
      <c r="B29" s="99"/>
      <c r="C29" s="99"/>
      <c r="D29" s="1"/>
      <c r="E29" s="1"/>
      <c r="F29" s="1"/>
      <c r="G29" s="1"/>
      <c r="H29" s="99"/>
      <c r="I29" s="99"/>
      <c r="J29" s="99"/>
    </row>
    <row r="30" spans="1:10" ht="12.75">
      <c r="A30" s="1"/>
      <c r="B30" s="99"/>
      <c r="C30" s="99"/>
      <c r="D30" s="1"/>
      <c r="E30" s="1"/>
      <c r="F30" s="1"/>
      <c r="G30" s="1"/>
      <c r="H30" s="99"/>
      <c r="I30" s="99"/>
      <c r="J30" s="99"/>
    </row>
    <row r="31" spans="1:10" ht="12.75">
      <c r="A31" s="1"/>
      <c r="B31" s="99"/>
      <c r="C31" s="99"/>
      <c r="D31" s="1"/>
      <c r="E31" s="1"/>
      <c r="F31" s="1"/>
      <c r="G31" s="1"/>
      <c r="H31" s="99"/>
      <c r="I31" s="99"/>
      <c r="J31" s="99"/>
    </row>
    <row r="32" spans="1:10" ht="12.75">
      <c r="A32" s="1"/>
      <c r="B32" s="99"/>
      <c r="C32" s="99"/>
      <c r="D32" s="1"/>
      <c r="E32" s="1"/>
      <c r="F32" s="1"/>
      <c r="G32" s="1"/>
      <c r="H32" s="99"/>
      <c r="I32" s="99"/>
      <c r="J32" s="99"/>
    </row>
    <row r="33" spans="1:10" ht="12.75">
      <c r="A33" s="1"/>
      <c r="B33" s="99"/>
      <c r="C33" s="99"/>
      <c r="D33" s="1"/>
      <c r="E33" s="1"/>
      <c r="F33" s="1"/>
      <c r="G33" s="1"/>
      <c r="H33" s="99"/>
      <c r="I33" s="99"/>
      <c r="J33" s="99"/>
    </row>
    <row r="34" spans="1:10" ht="12.75">
      <c r="A34" s="1"/>
      <c r="B34" s="99"/>
      <c r="C34" s="99"/>
      <c r="D34" s="1"/>
      <c r="E34" s="1"/>
      <c r="F34" s="1"/>
      <c r="G34" s="1"/>
      <c r="H34" s="99"/>
      <c r="I34" s="99"/>
      <c r="J34" s="99"/>
    </row>
    <row r="35" spans="1:10" ht="12.75">
      <c r="A35" s="1"/>
      <c r="B35" s="99"/>
      <c r="C35" s="99"/>
      <c r="D35" s="1"/>
      <c r="E35" s="1"/>
      <c r="F35" s="1"/>
      <c r="G35" s="1"/>
      <c r="H35" s="99"/>
      <c r="I35" s="99"/>
      <c r="J35" s="99"/>
    </row>
    <row r="36" spans="1:10" ht="12.75">
      <c r="A36" s="1"/>
      <c r="B36" s="99"/>
      <c r="C36" s="99"/>
      <c r="D36" s="1"/>
      <c r="E36" s="1"/>
      <c r="F36" s="1"/>
      <c r="G36" s="1"/>
      <c r="H36" s="99"/>
      <c r="I36" s="99"/>
      <c r="J36" s="99"/>
    </row>
    <row r="37" spans="1:10" ht="12.75">
      <c r="A37" s="1"/>
      <c r="B37" s="99"/>
      <c r="C37" s="99"/>
      <c r="D37" s="1"/>
      <c r="E37" s="1"/>
      <c r="F37" s="1"/>
      <c r="G37" s="1"/>
      <c r="H37" s="99"/>
      <c r="I37" s="99"/>
      <c r="J37" s="99"/>
    </row>
    <row r="38" spans="1:10" ht="12.75">
      <c r="A38" s="1"/>
      <c r="B38" s="99"/>
      <c r="C38" s="99"/>
      <c r="D38" s="1"/>
      <c r="E38" s="1"/>
      <c r="F38" s="1"/>
      <c r="G38" s="1"/>
      <c r="H38" s="99"/>
      <c r="I38" s="99"/>
      <c r="J38" s="99"/>
    </row>
    <row r="39" spans="1:10" ht="12.75">
      <c r="A39" s="1"/>
      <c r="B39" s="99"/>
      <c r="C39" s="99"/>
      <c r="D39" s="1"/>
      <c r="E39" s="1"/>
      <c r="F39" s="1"/>
      <c r="G39" s="1"/>
      <c r="H39" s="99"/>
      <c r="I39" s="99"/>
      <c r="J39" s="99"/>
    </row>
    <row r="40" spans="1:10" ht="12.75">
      <c r="A40" s="1"/>
      <c r="B40" s="99"/>
      <c r="C40" s="99"/>
      <c r="D40" s="1"/>
      <c r="E40" s="1"/>
      <c r="F40" s="1"/>
      <c r="G40" s="1"/>
      <c r="H40" s="99"/>
      <c r="I40" s="99"/>
      <c r="J40" s="99"/>
    </row>
    <row r="41" spans="1:10" ht="12.75">
      <c r="A41" s="1"/>
      <c r="B41" s="99"/>
      <c r="C41" s="99"/>
      <c r="D41" s="1"/>
      <c r="E41" s="1"/>
      <c r="F41" s="1"/>
      <c r="G41" s="1"/>
      <c r="H41" s="99"/>
      <c r="I41" s="99"/>
      <c r="J41" s="99"/>
    </row>
    <row r="42" spans="1:10" ht="12.75">
      <c r="A42" s="1"/>
      <c r="B42" s="99"/>
      <c r="C42" s="99"/>
      <c r="D42" s="1"/>
      <c r="E42" s="1"/>
      <c r="F42" s="1"/>
      <c r="G42" s="1"/>
      <c r="H42" s="99"/>
      <c r="I42" s="99"/>
      <c r="J42" s="99"/>
    </row>
    <row r="43" spans="1:10" ht="12.75">
      <c r="A43" s="1"/>
      <c r="B43" s="99"/>
      <c r="C43" s="99"/>
      <c r="D43" s="1"/>
      <c r="E43" s="1"/>
      <c r="F43" s="1"/>
      <c r="G43" s="1"/>
      <c r="H43" s="99"/>
      <c r="I43" s="99"/>
      <c r="J43" s="99"/>
    </row>
    <row r="44" spans="1:10" ht="12.75">
      <c r="A44" s="1"/>
      <c r="B44" s="99"/>
      <c r="C44" s="99"/>
      <c r="D44" s="1"/>
      <c r="E44" s="1"/>
      <c r="F44" s="1"/>
      <c r="G44" s="1"/>
      <c r="H44" s="99"/>
      <c r="I44" s="99"/>
      <c r="J44" s="99"/>
    </row>
    <row r="45" spans="1:10" ht="13.5" thickBot="1">
      <c r="A45" s="13"/>
      <c r="B45" s="169"/>
      <c r="C45" s="169"/>
      <c r="D45" s="13"/>
      <c r="E45" s="13"/>
      <c r="F45" s="13"/>
      <c r="G45" s="13"/>
      <c r="H45" s="169"/>
      <c r="I45" s="169"/>
      <c r="J45" s="169"/>
    </row>
    <row r="46" spans="1:10" ht="13.5" thickBot="1">
      <c r="A46" s="172" t="s">
        <v>87</v>
      </c>
      <c r="B46" s="173"/>
      <c r="C46" s="174"/>
      <c r="D46" s="33">
        <f>SUM(D6:D45)</f>
        <v>0</v>
      </c>
      <c r="E46" s="33">
        <f>SUM(E6:E45)</f>
        <v>0</v>
      </c>
      <c r="F46" s="33">
        <f>SUM(F6:F45)</f>
        <v>0</v>
      </c>
      <c r="G46" s="33"/>
      <c r="H46" s="170"/>
      <c r="I46" s="170"/>
      <c r="J46" s="171"/>
    </row>
    <row r="47" spans="2:3" ht="12.75">
      <c r="B47" s="175"/>
      <c r="C47" s="175"/>
    </row>
  </sheetData>
  <sheetProtection/>
  <mergeCells count="89">
    <mergeCell ref="A1:J3"/>
    <mergeCell ref="H6:J6"/>
    <mergeCell ref="B4:C5"/>
    <mergeCell ref="B6:C6"/>
    <mergeCell ref="B7:C7"/>
    <mergeCell ref="H7:J7"/>
    <mergeCell ref="A4:A5"/>
    <mergeCell ref="D4:F4"/>
    <mergeCell ref="G4:G5"/>
    <mergeCell ref="H4:J5"/>
    <mergeCell ref="B12:C12"/>
    <mergeCell ref="B13:C13"/>
    <mergeCell ref="B14:C14"/>
    <mergeCell ref="B15:C15"/>
    <mergeCell ref="B8:C8"/>
    <mergeCell ref="B9:C9"/>
    <mergeCell ref="B10:C10"/>
    <mergeCell ref="B11:C11"/>
    <mergeCell ref="B20:C20"/>
    <mergeCell ref="B21:C21"/>
    <mergeCell ref="B22:C22"/>
    <mergeCell ref="B23:C23"/>
    <mergeCell ref="B16:C16"/>
    <mergeCell ref="B17:C17"/>
    <mergeCell ref="B18:C18"/>
    <mergeCell ref="B19:C19"/>
    <mergeCell ref="B28:C28"/>
    <mergeCell ref="B29:C29"/>
    <mergeCell ref="B30:C30"/>
    <mergeCell ref="B31:C31"/>
    <mergeCell ref="B24:C24"/>
    <mergeCell ref="B25:C25"/>
    <mergeCell ref="B26:C26"/>
    <mergeCell ref="B27:C27"/>
    <mergeCell ref="B37:C37"/>
    <mergeCell ref="B38:C38"/>
    <mergeCell ref="B39:C39"/>
    <mergeCell ref="B32:C32"/>
    <mergeCell ref="B33:C33"/>
    <mergeCell ref="B34:C34"/>
    <mergeCell ref="B35:C35"/>
    <mergeCell ref="H8:J8"/>
    <mergeCell ref="H9:J9"/>
    <mergeCell ref="H10:J10"/>
    <mergeCell ref="H11:J11"/>
    <mergeCell ref="B47:C47"/>
    <mergeCell ref="B40:C40"/>
    <mergeCell ref="B41:C41"/>
    <mergeCell ref="B42:C42"/>
    <mergeCell ref="B43:C43"/>
    <mergeCell ref="B36:C36"/>
    <mergeCell ref="H16:J16"/>
    <mergeCell ref="H17:J17"/>
    <mergeCell ref="H18:J18"/>
    <mergeCell ref="H19:J19"/>
    <mergeCell ref="H12:J12"/>
    <mergeCell ref="H13:J13"/>
    <mergeCell ref="H14:J14"/>
    <mergeCell ref="H15:J15"/>
    <mergeCell ref="H24:J24"/>
    <mergeCell ref="H25:J25"/>
    <mergeCell ref="H26:J26"/>
    <mergeCell ref="H27:J27"/>
    <mergeCell ref="H20:J20"/>
    <mergeCell ref="H21:J21"/>
    <mergeCell ref="H22:J22"/>
    <mergeCell ref="H23:J23"/>
    <mergeCell ref="H32:J32"/>
    <mergeCell ref="H33:J33"/>
    <mergeCell ref="H34:J34"/>
    <mergeCell ref="H35:J35"/>
    <mergeCell ref="H28:J28"/>
    <mergeCell ref="H29:J29"/>
    <mergeCell ref="H30:J30"/>
    <mergeCell ref="H31:J31"/>
    <mergeCell ref="H40:J40"/>
    <mergeCell ref="H41:J41"/>
    <mergeCell ref="H42:J42"/>
    <mergeCell ref="H43:J43"/>
    <mergeCell ref="H36:J36"/>
    <mergeCell ref="H37:J37"/>
    <mergeCell ref="H38:J38"/>
    <mergeCell ref="H39:J39"/>
    <mergeCell ref="H44:J44"/>
    <mergeCell ref="H45:J45"/>
    <mergeCell ref="H46:J46"/>
    <mergeCell ref="A46:C46"/>
    <mergeCell ref="B44:C44"/>
    <mergeCell ref="B45:C45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A1" sqref="A1:J2"/>
    </sheetView>
  </sheetViews>
  <sheetFormatPr defaultColWidth="9.140625" defaultRowHeight="12.75"/>
  <cols>
    <col min="1" max="1" width="16.00390625" style="0" customWidth="1"/>
    <col min="3" max="3" width="10.140625" style="0" customWidth="1"/>
    <col min="4" max="4" width="12.00390625" style="0" customWidth="1"/>
    <col min="5" max="5" width="12.421875" style="0" customWidth="1"/>
    <col min="6" max="6" width="14.140625" style="0" customWidth="1"/>
    <col min="7" max="7" width="30.7109375" style="0" customWidth="1"/>
  </cols>
  <sheetData>
    <row r="1" spans="1:10" ht="18" customHeight="1">
      <c r="A1" s="194" t="s">
        <v>73</v>
      </c>
      <c r="B1" s="194"/>
      <c r="C1" s="194"/>
      <c r="D1" s="194"/>
      <c r="E1" s="194"/>
      <c r="F1" s="194"/>
      <c r="G1" s="194"/>
      <c r="H1" s="194"/>
      <c r="I1" s="194"/>
      <c r="J1" s="194"/>
    </row>
    <row r="2" spans="1:10" ht="13.5" thickBot="1">
      <c r="A2" s="195"/>
      <c r="B2" s="195"/>
      <c r="C2" s="195"/>
      <c r="D2" s="195"/>
      <c r="E2" s="195"/>
      <c r="F2" s="195"/>
      <c r="G2" s="195"/>
      <c r="H2" s="195"/>
      <c r="I2" s="195"/>
      <c r="J2" s="195"/>
    </row>
    <row r="3" spans="1:10" ht="25.5" customHeight="1">
      <c r="A3" s="180" t="s">
        <v>25</v>
      </c>
      <c r="B3" s="198" t="s">
        <v>35</v>
      </c>
      <c r="C3" s="198" t="s">
        <v>31</v>
      </c>
      <c r="D3" s="182" t="s">
        <v>91</v>
      </c>
      <c r="E3" s="183"/>
      <c r="F3" s="184"/>
      <c r="G3" s="149" t="s">
        <v>30</v>
      </c>
      <c r="H3" s="164" t="s">
        <v>34</v>
      </c>
      <c r="I3" s="188"/>
      <c r="J3" s="153"/>
    </row>
    <row r="4" spans="1:10" ht="13.5" thickBot="1">
      <c r="A4" s="196"/>
      <c r="B4" s="199"/>
      <c r="C4" s="199"/>
      <c r="D4" s="3" t="s">
        <v>32</v>
      </c>
      <c r="E4" s="3" t="s">
        <v>74</v>
      </c>
      <c r="F4" s="19" t="s">
        <v>75</v>
      </c>
      <c r="G4" s="197"/>
      <c r="H4" s="165"/>
      <c r="I4" s="201"/>
      <c r="J4" s="154"/>
    </row>
    <row r="5" spans="1:10" ht="13.5" customHeight="1">
      <c r="A5" s="2"/>
      <c r="B5" s="2"/>
      <c r="C5" s="2"/>
      <c r="D5" s="2"/>
      <c r="E5" s="2"/>
      <c r="F5" s="2"/>
      <c r="G5" s="2"/>
      <c r="H5" s="96"/>
      <c r="I5" s="96"/>
      <c r="J5" s="96"/>
    </row>
    <row r="6" spans="1:10" ht="12" customHeight="1">
      <c r="A6" s="1"/>
      <c r="B6" s="1"/>
      <c r="C6" s="1"/>
      <c r="D6" s="1"/>
      <c r="E6" s="1"/>
      <c r="F6" s="1"/>
      <c r="G6" s="1"/>
      <c r="H6" s="99"/>
      <c r="I6" s="99"/>
      <c r="J6" s="99"/>
    </row>
    <row r="7" spans="1:10" ht="12.75">
      <c r="A7" s="1"/>
      <c r="B7" s="1"/>
      <c r="C7" s="1"/>
      <c r="D7" s="1"/>
      <c r="E7" s="1"/>
      <c r="F7" s="1"/>
      <c r="G7" s="1"/>
      <c r="H7" s="99"/>
      <c r="I7" s="99"/>
      <c r="J7" s="99"/>
    </row>
    <row r="8" spans="1:10" ht="12.75">
      <c r="A8" s="1"/>
      <c r="B8" s="1"/>
      <c r="C8" s="1"/>
      <c r="D8" s="1"/>
      <c r="E8" s="1"/>
      <c r="F8" s="1"/>
      <c r="G8" s="1"/>
      <c r="H8" s="99"/>
      <c r="I8" s="99"/>
      <c r="J8" s="99"/>
    </row>
    <row r="9" spans="1:10" ht="12.75">
      <c r="A9" s="1"/>
      <c r="B9" s="1"/>
      <c r="C9" s="1"/>
      <c r="D9" s="1"/>
      <c r="E9" s="1"/>
      <c r="F9" s="1"/>
      <c r="G9" s="1"/>
      <c r="H9" s="99"/>
      <c r="I9" s="99"/>
      <c r="J9" s="99"/>
    </row>
    <row r="10" spans="1:10" ht="12.75">
      <c r="A10" s="1"/>
      <c r="B10" s="1"/>
      <c r="C10" s="1"/>
      <c r="D10" s="1"/>
      <c r="E10" s="1"/>
      <c r="F10" s="1"/>
      <c r="G10" s="1"/>
      <c r="H10" s="99"/>
      <c r="I10" s="99"/>
      <c r="J10" s="99"/>
    </row>
    <row r="11" spans="1:10" ht="12.75">
      <c r="A11" s="1"/>
      <c r="B11" s="1"/>
      <c r="C11" s="1"/>
      <c r="D11" s="1"/>
      <c r="E11" s="1"/>
      <c r="F11" s="1"/>
      <c r="G11" s="1"/>
      <c r="H11" s="99"/>
      <c r="I11" s="99"/>
      <c r="J11" s="99"/>
    </row>
    <row r="12" spans="1:10" ht="12.75">
      <c r="A12" s="1"/>
      <c r="B12" s="1"/>
      <c r="C12" s="1"/>
      <c r="D12" s="1"/>
      <c r="E12" s="1"/>
      <c r="F12" s="1"/>
      <c r="G12" s="1"/>
      <c r="H12" s="99"/>
      <c r="I12" s="99"/>
      <c r="J12" s="99"/>
    </row>
    <row r="13" spans="1:10" ht="12.75">
      <c r="A13" s="1"/>
      <c r="B13" s="1"/>
      <c r="C13" s="1"/>
      <c r="D13" s="1"/>
      <c r="E13" s="1"/>
      <c r="F13" s="1"/>
      <c r="G13" s="1"/>
      <c r="H13" s="99"/>
      <c r="I13" s="99"/>
      <c r="J13" s="99"/>
    </row>
    <row r="14" spans="1:10" ht="12.75">
      <c r="A14" s="1"/>
      <c r="B14" s="1"/>
      <c r="C14" s="1"/>
      <c r="D14" s="1"/>
      <c r="E14" s="1"/>
      <c r="F14" s="1"/>
      <c r="G14" s="1"/>
      <c r="H14" s="99"/>
      <c r="I14" s="99"/>
      <c r="J14" s="99"/>
    </row>
    <row r="15" spans="1:10" ht="12.75">
      <c r="A15" s="1"/>
      <c r="B15" s="1"/>
      <c r="C15" s="1"/>
      <c r="D15" s="1"/>
      <c r="E15" s="1"/>
      <c r="F15" s="1"/>
      <c r="G15" s="1"/>
      <c r="H15" s="99"/>
      <c r="I15" s="99"/>
      <c r="J15" s="99"/>
    </row>
    <row r="16" spans="1:10" ht="12.75">
      <c r="A16" s="1"/>
      <c r="B16" s="1"/>
      <c r="C16" s="1"/>
      <c r="D16" s="1"/>
      <c r="E16" s="1"/>
      <c r="F16" s="1"/>
      <c r="G16" s="1"/>
      <c r="H16" s="99"/>
      <c r="I16" s="99"/>
      <c r="J16" s="99"/>
    </row>
    <row r="17" spans="1:12" ht="12.75">
      <c r="A17" s="1"/>
      <c r="B17" s="1"/>
      <c r="C17" s="1"/>
      <c r="D17" s="1"/>
      <c r="E17" s="1"/>
      <c r="F17" s="1"/>
      <c r="G17" s="1"/>
      <c r="H17" s="99"/>
      <c r="I17" s="99"/>
      <c r="J17" s="99"/>
      <c r="L17" s="4"/>
    </row>
    <row r="18" spans="1:10" ht="12.75">
      <c r="A18" s="1"/>
      <c r="B18" s="1"/>
      <c r="C18" s="1"/>
      <c r="D18" s="1"/>
      <c r="E18" s="1"/>
      <c r="F18" s="1"/>
      <c r="G18" s="1"/>
      <c r="H18" s="99"/>
      <c r="I18" s="99"/>
      <c r="J18" s="99"/>
    </row>
    <row r="19" spans="1:10" ht="12.75">
      <c r="A19" s="1"/>
      <c r="B19" s="1"/>
      <c r="C19" s="1"/>
      <c r="D19" s="1"/>
      <c r="E19" s="1"/>
      <c r="F19" s="1"/>
      <c r="G19" s="1"/>
      <c r="H19" s="99"/>
      <c r="I19" s="99"/>
      <c r="J19" s="99"/>
    </row>
    <row r="20" spans="1:10" ht="12.75">
      <c r="A20" s="1"/>
      <c r="B20" s="1"/>
      <c r="C20" s="1"/>
      <c r="D20" s="1"/>
      <c r="E20" s="1"/>
      <c r="F20" s="1"/>
      <c r="G20" s="1"/>
      <c r="H20" s="99"/>
      <c r="I20" s="99"/>
      <c r="J20" s="99"/>
    </row>
    <row r="21" spans="1:10" ht="12.75">
      <c r="A21" s="1"/>
      <c r="B21" s="1"/>
      <c r="C21" s="1"/>
      <c r="D21" s="1"/>
      <c r="E21" s="1"/>
      <c r="F21" s="1"/>
      <c r="G21" s="1"/>
      <c r="H21" s="99"/>
      <c r="I21" s="99"/>
      <c r="J21" s="99"/>
    </row>
    <row r="22" spans="1:10" ht="12.75">
      <c r="A22" s="1"/>
      <c r="B22" s="1"/>
      <c r="C22" s="1"/>
      <c r="D22" s="1"/>
      <c r="E22" s="1"/>
      <c r="F22" s="1"/>
      <c r="G22" s="1"/>
      <c r="H22" s="99"/>
      <c r="I22" s="99"/>
      <c r="J22" s="99"/>
    </row>
    <row r="23" spans="1:10" ht="12.75">
      <c r="A23" s="1"/>
      <c r="B23" s="1"/>
      <c r="C23" s="1"/>
      <c r="D23" s="1"/>
      <c r="E23" s="1"/>
      <c r="F23" s="1"/>
      <c r="G23" s="1"/>
      <c r="H23" s="99"/>
      <c r="I23" s="99"/>
      <c r="J23" s="99"/>
    </row>
    <row r="24" spans="1:10" ht="12.75">
      <c r="A24" s="1"/>
      <c r="B24" s="1"/>
      <c r="C24" s="1"/>
      <c r="D24" s="1"/>
      <c r="E24" s="1"/>
      <c r="F24" s="1"/>
      <c r="G24" s="1"/>
      <c r="H24" s="99"/>
      <c r="I24" s="99"/>
      <c r="J24" s="99"/>
    </row>
    <row r="25" spans="1:10" ht="12.75">
      <c r="A25" s="1"/>
      <c r="B25" s="1"/>
      <c r="C25" s="1"/>
      <c r="D25" s="1"/>
      <c r="E25" s="1"/>
      <c r="F25" s="1"/>
      <c r="G25" s="1"/>
      <c r="H25" s="99"/>
      <c r="I25" s="99"/>
      <c r="J25" s="99"/>
    </row>
    <row r="26" spans="1:10" ht="12.75">
      <c r="A26" s="1"/>
      <c r="B26" s="1"/>
      <c r="C26" s="1"/>
      <c r="D26" s="1"/>
      <c r="E26" s="1"/>
      <c r="F26" s="1"/>
      <c r="G26" s="1"/>
      <c r="H26" s="99"/>
      <c r="I26" s="99"/>
      <c r="J26" s="99"/>
    </row>
    <row r="27" spans="1:10" ht="12.75">
      <c r="A27" s="1"/>
      <c r="B27" s="1"/>
      <c r="C27" s="1"/>
      <c r="D27" s="1"/>
      <c r="E27" s="1"/>
      <c r="F27" s="1"/>
      <c r="G27" s="1"/>
      <c r="H27" s="99"/>
      <c r="I27" s="99"/>
      <c r="J27" s="99"/>
    </row>
    <row r="28" spans="1:10" ht="12.75">
      <c r="A28" s="1"/>
      <c r="B28" s="1"/>
      <c r="C28" s="1"/>
      <c r="D28" s="1"/>
      <c r="E28" s="1"/>
      <c r="F28" s="1"/>
      <c r="G28" s="1"/>
      <c r="H28" s="99"/>
      <c r="I28" s="99"/>
      <c r="J28" s="99"/>
    </row>
    <row r="29" spans="1:10" ht="12.75">
      <c r="A29" s="1"/>
      <c r="B29" s="1"/>
      <c r="C29" s="1"/>
      <c r="D29" s="1"/>
      <c r="E29" s="1"/>
      <c r="F29" s="1"/>
      <c r="G29" s="1"/>
      <c r="H29" s="99"/>
      <c r="I29" s="99"/>
      <c r="J29" s="99"/>
    </row>
    <row r="30" spans="1:10" ht="12.75">
      <c r="A30" s="1"/>
      <c r="B30" s="1"/>
      <c r="C30" s="1"/>
      <c r="D30" s="1"/>
      <c r="E30" s="1"/>
      <c r="F30" s="1"/>
      <c r="G30" s="1"/>
      <c r="H30" s="99"/>
      <c r="I30" s="99"/>
      <c r="J30" s="99"/>
    </row>
    <row r="31" spans="1:10" ht="12.75">
      <c r="A31" s="1"/>
      <c r="B31" s="1"/>
      <c r="C31" s="1"/>
      <c r="D31" s="1"/>
      <c r="E31" s="1"/>
      <c r="F31" s="1"/>
      <c r="G31" s="1"/>
      <c r="H31" s="99"/>
      <c r="I31" s="99"/>
      <c r="J31" s="99"/>
    </row>
    <row r="32" spans="1:10" ht="12.75">
      <c r="A32" s="1"/>
      <c r="B32" s="1"/>
      <c r="C32" s="1"/>
      <c r="D32" s="1"/>
      <c r="E32" s="1"/>
      <c r="F32" s="1"/>
      <c r="G32" s="1"/>
      <c r="H32" s="99"/>
      <c r="I32" s="99"/>
      <c r="J32" s="99"/>
    </row>
    <row r="33" spans="1:10" ht="12.75">
      <c r="A33" s="1"/>
      <c r="B33" s="1"/>
      <c r="C33" s="1"/>
      <c r="D33" s="1"/>
      <c r="E33" s="1"/>
      <c r="F33" s="1"/>
      <c r="G33" s="1"/>
      <c r="H33" s="99"/>
      <c r="I33" s="99"/>
      <c r="J33" s="99"/>
    </row>
    <row r="34" spans="1:10" ht="12.75">
      <c r="A34" s="1"/>
      <c r="B34" s="1"/>
      <c r="C34" s="1"/>
      <c r="D34" s="1"/>
      <c r="E34" s="1"/>
      <c r="F34" s="1"/>
      <c r="G34" s="1"/>
      <c r="H34" s="99"/>
      <c r="I34" s="99"/>
      <c r="J34" s="99"/>
    </row>
    <row r="35" spans="1:10" ht="12.75">
      <c r="A35" s="1"/>
      <c r="B35" s="1"/>
      <c r="C35" s="1"/>
      <c r="D35" s="1"/>
      <c r="E35" s="1"/>
      <c r="F35" s="1"/>
      <c r="G35" s="12"/>
      <c r="H35" s="126"/>
      <c r="I35" s="200"/>
      <c r="J35" s="127"/>
    </row>
    <row r="36" spans="1:10" ht="12.75">
      <c r="A36" s="1"/>
      <c r="B36" s="1"/>
      <c r="C36" s="1"/>
      <c r="D36" s="1"/>
      <c r="E36" s="1"/>
      <c r="F36" s="1"/>
      <c r="G36" s="1"/>
      <c r="H36" s="99"/>
      <c r="I36" s="99"/>
      <c r="J36" s="99"/>
    </row>
    <row r="37" spans="1:10" ht="12.75">
      <c r="A37" s="1"/>
      <c r="B37" s="1"/>
      <c r="C37" s="1"/>
      <c r="D37" s="1"/>
      <c r="E37" s="1"/>
      <c r="F37" s="1"/>
      <c r="G37" s="1"/>
      <c r="H37" s="99"/>
      <c r="I37" s="99"/>
      <c r="J37" s="99"/>
    </row>
    <row r="38" spans="1:10" ht="12.75">
      <c r="A38" s="1"/>
      <c r="B38" s="1"/>
      <c r="C38" s="1"/>
      <c r="D38" s="1"/>
      <c r="E38" s="1"/>
      <c r="F38" s="1"/>
      <c r="G38" s="1"/>
      <c r="H38" s="99"/>
      <c r="I38" s="99"/>
      <c r="J38" s="99"/>
    </row>
    <row r="39" spans="1:10" ht="15.75">
      <c r="A39" s="5" t="s">
        <v>22</v>
      </c>
      <c r="B39" s="23"/>
      <c r="C39" s="23">
        <f>SUM(C5:C38)</f>
        <v>0</v>
      </c>
      <c r="D39" s="23">
        <f>SUM(D5:D38)</f>
        <v>0</v>
      </c>
      <c r="E39" s="23">
        <f>SUM(E5:E38)</f>
        <v>0</v>
      </c>
      <c r="F39" s="23">
        <f>SUM(F5:F38)</f>
        <v>0</v>
      </c>
      <c r="G39" s="34"/>
      <c r="H39" s="157"/>
      <c r="I39" s="158"/>
      <c r="J39" s="159"/>
    </row>
  </sheetData>
  <sheetProtection/>
  <mergeCells count="42">
    <mergeCell ref="H35:J35"/>
    <mergeCell ref="H28:J28"/>
    <mergeCell ref="H29:J29"/>
    <mergeCell ref="H30:J30"/>
    <mergeCell ref="H31:J31"/>
    <mergeCell ref="H32:J32"/>
    <mergeCell ref="H33:J33"/>
    <mergeCell ref="H5:J5"/>
    <mergeCell ref="D3:F3"/>
    <mergeCell ref="G3:G4"/>
    <mergeCell ref="H6:J6"/>
    <mergeCell ref="B3:B4"/>
    <mergeCell ref="C3:C4"/>
    <mergeCell ref="H3:J4"/>
    <mergeCell ref="H7:J7"/>
    <mergeCell ref="H8:J8"/>
    <mergeCell ref="H9:J9"/>
    <mergeCell ref="H17:J17"/>
    <mergeCell ref="H10:J10"/>
    <mergeCell ref="H11:J11"/>
    <mergeCell ref="H12:J12"/>
    <mergeCell ref="H13:J13"/>
    <mergeCell ref="H16:J16"/>
    <mergeCell ref="H26:J26"/>
    <mergeCell ref="H27:J27"/>
    <mergeCell ref="H36:J36"/>
    <mergeCell ref="H22:J22"/>
    <mergeCell ref="H23:J23"/>
    <mergeCell ref="H24:J24"/>
    <mergeCell ref="H25:J25"/>
    <mergeCell ref="H18:J18"/>
    <mergeCell ref="H19:J19"/>
    <mergeCell ref="A1:J2"/>
    <mergeCell ref="H34:J34"/>
    <mergeCell ref="A3:A4"/>
    <mergeCell ref="H38:J38"/>
    <mergeCell ref="H39:J39"/>
    <mergeCell ref="H37:J37"/>
    <mergeCell ref="H20:J20"/>
    <mergeCell ref="H21:J21"/>
    <mergeCell ref="H14:J14"/>
    <mergeCell ref="H15:J15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A1" sqref="A1:G2"/>
    </sheetView>
  </sheetViews>
  <sheetFormatPr defaultColWidth="9.140625" defaultRowHeight="12.75"/>
  <cols>
    <col min="1" max="1" width="13.8515625" style="0" customWidth="1"/>
    <col min="2" max="2" width="41.421875" style="0" customWidth="1"/>
    <col min="3" max="4" width="11.57421875" style="0" customWidth="1"/>
    <col min="5" max="5" width="15.140625" style="0" customWidth="1"/>
    <col min="6" max="6" width="38.00390625" style="0" customWidth="1"/>
    <col min="7" max="7" width="18.00390625" style="0" customWidth="1"/>
  </cols>
  <sheetData>
    <row r="1" spans="1:7" ht="12.75" customHeight="1">
      <c r="A1" s="202" t="s">
        <v>124</v>
      </c>
      <c r="B1" s="202"/>
      <c r="C1" s="202"/>
      <c r="D1" s="202"/>
      <c r="E1" s="202"/>
      <c r="F1" s="202"/>
      <c r="G1" s="202"/>
    </row>
    <row r="2" spans="1:7" ht="13.5" customHeight="1" thickBot="1">
      <c r="A2" s="203"/>
      <c r="B2" s="203"/>
      <c r="C2" s="203"/>
      <c r="D2" s="203"/>
      <c r="E2" s="203"/>
      <c r="F2" s="203"/>
      <c r="G2" s="203"/>
    </row>
    <row r="3" spans="1:7" ht="63.75" customHeight="1">
      <c r="A3" s="106" t="s">
        <v>25</v>
      </c>
      <c r="B3" s="206" t="s">
        <v>122</v>
      </c>
      <c r="C3" s="206" t="s">
        <v>123</v>
      </c>
      <c r="D3" s="206"/>
      <c r="E3" s="206"/>
      <c r="F3" s="208" t="s">
        <v>81</v>
      </c>
      <c r="G3" s="133" t="s">
        <v>126</v>
      </c>
    </row>
    <row r="4" spans="1:7" ht="13.5" thickBot="1">
      <c r="A4" s="108"/>
      <c r="B4" s="207"/>
      <c r="C4" s="3" t="s">
        <v>32</v>
      </c>
      <c r="D4" s="3" t="s">
        <v>74</v>
      </c>
      <c r="E4" s="3" t="s">
        <v>75</v>
      </c>
      <c r="F4" s="209"/>
      <c r="G4" s="132"/>
    </row>
    <row r="5" spans="1:7" ht="12.75">
      <c r="A5" s="2"/>
      <c r="B5" s="2"/>
      <c r="C5" s="2"/>
      <c r="D5" s="2"/>
      <c r="E5" s="2"/>
      <c r="F5" s="2"/>
      <c r="G5" s="2"/>
    </row>
    <row r="6" spans="1:7" ht="12.75">
      <c r="A6" s="1"/>
      <c r="B6" s="1"/>
      <c r="C6" s="1"/>
      <c r="D6" s="1"/>
      <c r="E6" s="1"/>
      <c r="F6" s="1"/>
      <c r="G6" s="1"/>
    </row>
    <row r="7" spans="1:7" ht="12.75">
      <c r="A7" s="1"/>
      <c r="B7" s="1"/>
      <c r="C7" s="1"/>
      <c r="D7" s="1"/>
      <c r="E7" s="1"/>
      <c r="F7" s="1"/>
      <c r="G7" s="1"/>
    </row>
    <row r="8" spans="1:7" ht="12.75">
      <c r="A8" s="1"/>
      <c r="B8" s="1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1"/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/>
      <c r="B14" s="1"/>
      <c r="C14" s="1"/>
      <c r="D14" s="1"/>
      <c r="E14" s="1"/>
      <c r="F14" s="1"/>
      <c r="G14" s="1"/>
    </row>
    <row r="15" spans="1:7" ht="12.75">
      <c r="A15" s="1"/>
      <c r="B15" s="1"/>
      <c r="C15" s="1"/>
      <c r="D15" s="1"/>
      <c r="E15" s="1"/>
      <c r="F15" s="1"/>
      <c r="G15" s="1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/>
      <c r="B18" s="1"/>
      <c r="C18" s="1"/>
      <c r="D18" s="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  <row r="20" spans="1:7" ht="12.75">
      <c r="A20" s="1"/>
      <c r="B20" s="1"/>
      <c r="C20" s="1"/>
      <c r="D20" s="1"/>
      <c r="E20" s="1"/>
      <c r="F20" s="1"/>
      <c r="G20" s="1"/>
    </row>
    <row r="21" spans="1:7" ht="12.75">
      <c r="A21" s="1"/>
      <c r="B21" s="1"/>
      <c r="C21" s="1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12.75">
      <c r="A25" s="1"/>
      <c r="B25" s="1"/>
      <c r="C25" s="1"/>
      <c r="D25" s="1"/>
      <c r="E25" s="1"/>
      <c r="F25" s="1"/>
      <c r="G25" s="1"/>
    </row>
    <row r="26" spans="1:7" ht="12.75">
      <c r="A26" s="1"/>
      <c r="B26" s="1"/>
      <c r="C26" s="1"/>
      <c r="D26" s="1"/>
      <c r="E26" s="1"/>
      <c r="F26" s="1"/>
      <c r="G26" s="1"/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1"/>
      <c r="B28" s="1"/>
      <c r="C28" s="1"/>
      <c r="D28" s="1"/>
      <c r="E28" s="1"/>
      <c r="F28" s="1"/>
      <c r="G28" s="1"/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5.75">
      <c r="A45" s="204" t="s">
        <v>125</v>
      </c>
      <c r="B45" s="205"/>
      <c r="C45" s="23">
        <f>SUM(C5:D44)</f>
        <v>0</v>
      </c>
      <c r="D45" s="23">
        <f>SUM(D5:E44)</f>
        <v>0</v>
      </c>
      <c r="E45" s="23">
        <f>SUM(E5:F44)</f>
        <v>0</v>
      </c>
      <c r="F45" s="23"/>
      <c r="G45" s="23">
        <f>SUM(G5:G44)</f>
        <v>0</v>
      </c>
    </row>
  </sheetData>
  <sheetProtection/>
  <mergeCells count="7">
    <mergeCell ref="A1:G2"/>
    <mergeCell ref="A45:B45"/>
    <mergeCell ref="G3:G4"/>
    <mergeCell ref="C3:E3"/>
    <mergeCell ref="A3:A4"/>
    <mergeCell ref="B3:B4"/>
    <mergeCell ref="F3:F4"/>
  </mergeCells>
  <dataValidations count="1">
    <dataValidation type="list" allowBlank="1" showInputMessage="1" sqref="G5:G44">
      <formula1>"1"</formula1>
    </dataValidation>
  </dataValidations>
  <printOptions/>
  <pageMargins left="0.75" right="0.75" top="1" bottom="1" header="0.5" footer="0.5"/>
  <pageSetup horizontalDpi="600" verticalDpi="600" orientation="portrait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N36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12.57421875" style="0" customWidth="1"/>
    <col min="2" max="2" width="12.421875" style="0" customWidth="1"/>
    <col min="3" max="3" width="12.00390625" style="0" customWidth="1"/>
    <col min="4" max="4" width="18.421875" style="0" customWidth="1"/>
    <col min="5" max="5" width="19.421875" style="0" customWidth="1"/>
    <col min="6" max="6" width="21.00390625" style="0" customWidth="1"/>
    <col min="7" max="7" width="16.421875" style="0" customWidth="1"/>
    <col min="8" max="8" width="10.28125" style="0" customWidth="1"/>
    <col min="9" max="9" width="16.7109375" style="0" customWidth="1"/>
  </cols>
  <sheetData>
    <row r="4" spans="4:14" ht="18">
      <c r="D4" s="14" t="s">
        <v>40</v>
      </c>
      <c r="E4" s="14"/>
      <c r="F4" s="14"/>
      <c r="G4" s="14"/>
      <c r="H4" s="7"/>
      <c r="I4" s="7"/>
      <c r="J4" s="7"/>
      <c r="K4" s="7"/>
      <c r="L4" s="7"/>
      <c r="M4" s="7"/>
      <c r="N4" s="7"/>
    </row>
    <row r="5" spans="4:14" ht="18">
      <c r="D5" s="14"/>
      <c r="E5" s="14"/>
      <c r="F5" s="14"/>
      <c r="G5" s="14"/>
      <c r="H5" s="7"/>
      <c r="I5" s="7"/>
      <c r="J5" s="7"/>
      <c r="K5" s="7"/>
      <c r="L5" s="7"/>
      <c r="M5" s="7"/>
      <c r="N5" s="7"/>
    </row>
    <row r="7" spans="1:9" ht="15.75">
      <c r="A7" s="239" t="s">
        <v>23</v>
      </c>
      <c r="B7" s="239"/>
      <c r="C7" s="239"/>
      <c r="D7" s="70" t="s">
        <v>3</v>
      </c>
      <c r="E7" s="70" t="s">
        <v>4</v>
      </c>
      <c r="F7" s="71" t="s">
        <v>5</v>
      </c>
      <c r="G7" s="71" t="s">
        <v>6</v>
      </c>
      <c r="H7" s="233" t="s">
        <v>7</v>
      </c>
      <c r="I7" s="233"/>
    </row>
    <row r="8" spans="1:9" ht="15.75">
      <c r="A8" s="239"/>
      <c r="B8" s="239"/>
      <c r="C8" s="239"/>
      <c r="D8" s="72">
        <f>'Журнал учета видов работ'!D43</f>
        <v>0</v>
      </c>
      <c r="E8" s="72">
        <f>'Журнал учета видов работ'!E43</f>
        <v>0</v>
      </c>
      <c r="F8" s="73">
        <f>'Журнал учета видов работ'!F43</f>
        <v>0</v>
      </c>
      <c r="G8" s="73">
        <f>'Журнал учета видов работ'!G43</f>
        <v>0</v>
      </c>
      <c r="H8" s="234">
        <f>'Индивидуальные КРР'!H1</f>
        <v>0</v>
      </c>
      <c r="I8" s="234"/>
    </row>
    <row r="9" spans="1:9" ht="15.75">
      <c r="A9" s="219" t="s">
        <v>77</v>
      </c>
      <c r="B9" s="219"/>
      <c r="C9" s="219"/>
      <c r="D9" s="62">
        <f>F12+F14+E16+F18+F20</f>
        <v>0</v>
      </c>
      <c r="E9" s="61" t="s">
        <v>78</v>
      </c>
      <c r="F9" s="63"/>
      <c r="G9" s="61" t="s">
        <v>79</v>
      </c>
      <c r="H9" s="220"/>
      <c r="I9" s="221"/>
    </row>
    <row r="10" spans="1:9" ht="25.5" customHeight="1">
      <c r="A10" s="240" t="s">
        <v>41</v>
      </c>
      <c r="B10" s="240"/>
      <c r="C10" s="240"/>
      <c r="D10" s="64">
        <f>F10+H10</f>
        <v>0</v>
      </c>
      <c r="E10" s="61" t="s">
        <v>43</v>
      </c>
      <c r="F10" s="65">
        <f>H13+H15+H19+H21+H26</f>
        <v>0</v>
      </c>
      <c r="G10" s="61" t="s">
        <v>45</v>
      </c>
      <c r="H10" s="235">
        <f>H12+H14+H18+H20+F26</f>
        <v>0</v>
      </c>
      <c r="I10" s="219"/>
    </row>
    <row r="11" spans="1:9" ht="33.75" customHeight="1">
      <c r="A11" s="241" t="s">
        <v>42</v>
      </c>
      <c r="B11" s="241"/>
      <c r="C11" s="241"/>
      <c r="D11" s="66">
        <f>F11+H11</f>
        <v>0</v>
      </c>
      <c r="E11" s="67" t="s">
        <v>44</v>
      </c>
      <c r="F11" s="67">
        <f>'Журнал учета видов работ'!J43</f>
        <v>0</v>
      </c>
      <c r="G11" s="67" t="s">
        <v>46</v>
      </c>
      <c r="H11" s="229">
        <f>'Журнал учета видов работ'!K43</f>
        <v>0</v>
      </c>
      <c r="I11" s="229"/>
    </row>
    <row r="12" spans="1:9" ht="17.25" customHeight="1">
      <c r="A12" s="236" t="s">
        <v>47</v>
      </c>
      <c r="B12" s="236"/>
      <c r="C12" s="236"/>
      <c r="D12" s="238">
        <f>F12+H12+H13</f>
        <v>0</v>
      </c>
      <c r="E12" s="232" t="s">
        <v>48</v>
      </c>
      <c r="F12" s="231">
        <f>'Индивидуальные консультации'!D44</f>
        <v>0</v>
      </c>
      <c r="G12" s="68" t="s">
        <v>45</v>
      </c>
      <c r="H12" s="231">
        <f>'Индивидуальные консультации'!F44</f>
        <v>0</v>
      </c>
      <c r="I12" s="232"/>
    </row>
    <row r="13" spans="1:9" ht="15.75">
      <c r="A13" s="236"/>
      <c r="B13" s="236"/>
      <c r="C13" s="236"/>
      <c r="D13" s="237"/>
      <c r="E13" s="232"/>
      <c r="F13" s="232"/>
      <c r="G13" s="68" t="s">
        <v>43</v>
      </c>
      <c r="H13" s="231">
        <f>'Индивидуальные консультации'!E44</f>
        <v>0</v>
      </c>
      <c r="I13" s="232"/>
    </row>
    <row r="14" spans="1:9" ht="15.75">
      <c r="A14" s="236" t="s">
        <v>49</v>
      </c>
      <c r="B14" s="236"/>
      <c r="C14" s="236"/>
      <c r="D14" s="237">
        <f>F14+H14+H15</f>
        <v>0</v>
      </c>
      <c r="E14" s="232" t="s">
        <v>50</v>
      </c>
      <c r="F14" s="232">
        <f>'Групповые консультации'!F41</f>
        <v>0</v>
      </c>
      <c r="G14" s="68" t="s">
        <v>45</v>
      </c>
      <c r="H14" s="232">
        <f>'Групповые консультации'!H41</f>
        <v>0</v>
      </c>
      <c r="I14" s="232"/>
    </row>
    <row r="15" spans="1:9" ht="15.75">
      <c r="A15" s="236"/>
      <c r="B15" s="236"/>
      <c r="C15" s="236"/>
      <c r="D15" s="237"/>
      <c r="E15" s="232"/>
      <c r="F15" s="232"/>
      <c r="G15" s="68" t="s">
        <v>43</v>
      </c>
      <c r="H15" s="232">
        <f>'Групповые консультации'!G41</f>
        <v>0</v>
      </c>
      <c r="I15" s="232"/>
    </row>
    <row r="16" spans="1:9" ht="15.75">
      <c r="A16" s="253" t="s">
        <v>51</v>
      </c>
      <c r="B16" s="254"/>
      <c r="C16" s="255"/>
      <c r="D16" s="66" t="s">
        <v>48</v>
      </c>
      <c r="E16" s="67">
        <f>'Диагностическая работа'!L37</f>
        <v>0</v>
      </c>
      <c r="F16" s="67" t="s">
        <v>56</v>
      </c>
      <c r="G16" s="67">
        <f>'Диагностическая работа'!G37</f>
        <v>0</v>
      </c>
      <c r="H16" s="229" t="s">
        <v>57</v>
      </c>
      <c r="I16" s="229"/>
    </row>
    <row r="17" spans="1:9" ht="15.75">
      <c r="A17" s="256"/>
      <c r="B17" s="257"/>
      <c r="C17" s="258"/>
      <c r="D17" s="66" t="s">
        <v>55</v>
      </c>
      <c r="E17" s="67">
        <f>'Диагностическая работа'!M37</f>
        <v>0</v>
      </c>
      <c r="F17" s="67" t="s">
        <v>52</v>
      </c>
      <c r="G17" s="67">
        <f>'Диагностическая работа'!H37</f>
        <v>0</v>
      </c>
      <c r="H17" s="229">
        <f>'Диагностическая работа'!I37</f>
        <v>0</v>
      </c>
      <c r="I17" s="229"/>
    </row>
    <row r="18" spans="1:10" ht="15.75">
      <c r="A18" s="251" t="s">
        <v>53</v>
      </c>
      <c r="B18" s="251"/>
      <c r="C18" s="251"/>
      <c r="D18" s="252">
        <f>F18+H18+H19</f>
        <v>0</v>
      </c>
      <c r="E18" s="230" t="s">
        <v>48</v>
      </c>
      <c r="F18" s="230">
        <f>'Индивидуальные КРР'!D46</f>
        <v>0</v>
      </c>
      <c r="G18" s="57" t="s">
        <v>45</v>
      </c>
      <c r="H18" s="230">
        <f>'Индивидуальные КРР'!F46</f>
        <v>0</v>
      </c>
      <c r="I18" s="230"/>
      <c r="J18" s="4"/>
    </row>
    <row r="19" spans="1:10" ht="15.75">
      <c r="A19" s="251"/>
      <c r="B19" s="251"/>
      <c r="C19" s="251"/>
      <c r="D19" s="252"/>
      <c r="E19" s="230"/>
      <c r="F19" s="230"/>
      <c r="G19" s="57" t="s">
        <v>43</v>
      </c>
      <c r="H19" s="230">
        <f>'Индивидуальные КРР'!E46</f>
        <v>0</v>
      </c>
      <c r="I19" s="230"/>
      <c r="J19" s="4"/>
    </row>
    <row r="20" spans="1:10" ht="15.75">
      <c r="A20" s="251" t="s">
        <v>54</v>
      </c>
      <c r="B20" s="251"/>
      <c r="C20" s="251"/>
      <c r="D20" s="252">
        <f>F20+H20+H21</f>
        <v>0</v>
      </c>
      <c r="E20" s="230" t="s">
        <v>48</v>
      </c>
      <c r="F20" s="230">
        <f>'Групповые КРР'!D39</f>
        <v>0</v>
      </c>
      <c r="G20" s="57" t="s">
        <v>45</v>
      </c>
      <c r="H20" s="230">
        <f>'Групповые КРР'!F39</f>
        <v>0</v>
      </c>
      <c r="I20" s="230"/>
      <c r="J20" s="4"/>
    </row>
    <row r="21" spans="1:10" ht="15.75">
      <c r="A21" s="251"/>
      <c r="B21" s="251"/>
      <c r="C21" s="251"/>
      <c r="D21" s="252"/>
      <c r="E21" s="230"/>
      <c r="F21" s="230"/>
      <c r="G21" s="57" t="s">
        <v>43</v>
      </c>
      <c r="H21" s="230">
        <f>'Групповые КРР'!E39</f>
        <v>0</v>
      </c>
      <c r="I21" s="230"/>
      <c r="J21" s="4"/>
    </row>
    <row r="22" spans="1:9" ht="15" customHeight="1">
      <c r="A22" s="242" t="s">
        <v>58</v>
      </c>
      <c r="B22" s="243"/>
      <c r="C22" s="243"/>
      <c r="D22" s="244"/>
      <c r="E22" s="259">
        <f>'Групповые КРР'!D39</f>
        <v>0</v>
      </c>
      <c r="F22" s="230" t="s">
        <v>59</v>
      </c>
      <c r="G22" s="230"/>
      <c r="H22" s="230"/>
      <c r="I22" s="230"/>
    </row>
    <row r="23" spans="1:9" ht="15.75">
      <c r="A23" s="245"/>
      <c r="B23" s="246"/>
      <c r="C23" s="246"/>
      <c r="D23" s="247"/>
      <c r="E23" s="260"/>
      <c r="F23" s="262" t="s">
        <v>60</v>
      </c>
      <c r="G23" s="263"/>
      <c r="H23" s="262" t="s">
        <v>61</v>
      </c>
      <c r="I23" s="263"/>
    </row>
    <row r="24" spans="1:9" ht="15.75">
      <c r="A24" s="248"/>
      <c r="B24" s="249"/>
      <c r="C24" s="249"/>
      <c r="D24" s="250"/>
      <c r="E24" s="261"/>
      <c r="F24" s="264">
        <f>'Групповые КРР'!E39</f>
        <v>0</v>
      </c>
      <c r="G24" s="265"/>
      <c r="H24" s="264">
        <f>'Групповые КРР'!F39</f>
        <v>0</v>
      </c>
      <c r="I24" s="265"/>
    </row>
    <row r="25" spans="1:9" ht="27.75" customHeight="1">
      <c r="A25" s="222" t="s">
        <v>62</v>
      </c>
      <c r="B25" s="222"/>
      <c r="C25" s="222"/>
      <c r="D25" s="58">
        <f>F25+H25</f>
        <v>0</v>
      </c>
      <c r="E25" s="59" t="s">
        <v>63</v>
      </c>
      <c r="F25" s="58">
        <f>'Журнал учета видов работ'!S43</f>
        <v>0</v>
      </c>
      <c r="G25" s="58" t="s">
        <v>64</v>
      </c>
      <c r="H25" s="223">
        <f>'Журнал учета видов работ'!T43</f>
        <v>0</v>
      </c>
      <c r="I25" s="223"/>
    </row>
    <row r="26" spans="1:9" ht="33.75" customHeight="1">
      <c r="A26" s="224" t="s">
        <v>65</v>
      </c>
      <c r="B26" s="225"/>
      <c r="C26" s="226"/>
      <c r="D26" s="58">
        <f>F26+H26</f>
        <v>0</v>
      </c>
      <c r="E26" s="60" t="s">
        <v>66</v>
      </c>
      <c r="F26" s="58">
        <f>'Групповые консультации'!K41</f>
        <v>0</v>
      </c>
      <c r="G26" s="58" t="s">
        <v>67</v>
      </c>
      <c r="H26" s="211">
        <f>'Групповые консультации'!J41</f>
        <v>0</v>
      </c>
      <c r="I26" s="212"/>
    </row>
    <row r="27" spans="1:9" ht="32.25" customHeight="1">
      <c r="A27" s="227" t="s">
        <v>68</v>
      </c>
      <c r="B27" s="227"/>
      <c r="C27" s="227"/>
      <c r="D27" s="213">
        <f>'Журнал учета видов работ'!V43</f>
        <v>0</v>
      </c>
      <c r="E27" s="214"/>
      <c r="F27" s="228" t="s">
        <v>69</v>
      </c>
      <c r="G27" s="228"/>
      <c r="H27" s="213">
        <f>'Журнал учета видов работ'!U43</f>
        <v>0</v>
      </c>
      <c r="I27" s="214"/>
    </row>
    <row r="28" spans="1:9" ht="19.5" customHeight="1">
      <c r="A28" s="218" t="s">
        <v>70</v>
      </c>
      <c r="B28" s="218"/>
      <c r="C28" s="218"/>
      <c r="D28" s="215"/>
      <c r="E28" s="216"/>
      <c r="F28" s="216"/>
      <c r="G28" s="216"/>
      <c r="H28" s="217"/>
      <c r="I28" s="69">
        <f>'Экспертная деятельность'!G45</f>
        <v>0</v>
      </c>
    </row>
    <row r="29" spans="1:9" ht="18.75" customHeight="1">
      <c r="A29" s="210" t="s">
        <v>71</v>
      </c>
      <c r="B29" s="210"/>
      <c r="C29" s="210"/>
      <c r="D29" s="210"/>
      <c r="E29" s="210"/>
      <c r="F29" s="210"/>
      <c r="G29" s="210"/>
      <c r="H29" s="210"/>
      <c r="I29" s="210"/>
    </row>
    <row r="30" spans="1:9" ht="15.75">
      <c r="A30" s="210"/>
      <c r="B30" s="210"/>
      <c r="C30" s="210"/>
      <c r="D30" s="210"/>
      <c r="E30" s="210"/>
      <c r="F30" s="210"/>
      <c r="G30" s="210"/>
      <c r="H30" s="210"/>
      <c r="I30" s="210"/>
    </row>
    <row r="31" spans="1:9" ht="15.75">
      <c r="A31" s="210"/>
      <c r="B31" s="210"/>
      <c r="C31" s="210"/>
      <c r="D31" s="210"/>
      <c r="E31" s="210"/>
      <c r="F31" s="210"/>
      <c r="G31" s="210"/>
      <c r="H31" s="210"/>
      <c r="I31" s="210"/>
    </row>
    <row r="32" spans="1:9" ht="15.75">
      <c r="A32" s="210"/>
      <c r="B32" s="210"/>
      <c r="C32" s="210"/>
      <c r="D32" s="210"/>
      <c r="E32" s="210"/>
      <c r="F32" s="210"/>
      <c r="G32" s="210"/>
      <c r="H32" s="210"/>
      <c r="I32" s="210"/>
    </row>
    <row r="33" spans="1:9" ht="15.75">
      <c r="A33" s="210"/>
      <c r="B33" s="210"/>
      <c r="C33" s="210"/>
      <c r="D33" s="210"/>
      <c r="E33" s="210"/>
      <c r="F33" s="210"/>
      <c r="G33" s="210"/>
      <c r="H33" s="210"/>
      <c r="I33" s="210"/>
    </row>
    <row r="34" spans="1:9" ht="15">
      <c r="A34" s="18"/>
      <c r="B34" s="18"/>
      <c r="C34" s="18"/>
      <c r="D34" s="18"/>
      <c r="E34" s="18"/>
      <c r="F34" s="18"/>
      <c r="G34" s="18"/>
      <c r="H34" s="18"/>
      <c r="I34" s="18"/>
    </row>
    <row r="35" spans="1:9" ht="15">
      <c r="A35" s="18"/>
      <c r="B35" s="18"/>
      <c r="C35" s="18"/>
      <c r="D35" s="18"/>
      <c r="E35" s="18"/>
      <c r="F35" s="18"/>
      <c r="G35" s="18"/>
      <c r="H35" s="18"/>
      <c r="I35" s="18"/>
    </row>
    <row r="36" spans="1:9" ht="15">
      <c r="A36" s="18"/>
      <c r="B36" s="18"/>
      <c r="C36" s="18"/>
      <c r="D36" s="18"/>
      <c r="E36" s="18"/>
      <c r="F36" s="18"/>
      <c r="G36" s="18"/>
      <c r="H36" s="18"/>
      <c r="I36" s="18"/>
    </row>
  </sheetData>
  <sheetProtection/>
  <mergeCells count="59">
    <mergeCell ref="E22:E24"/>
    <mergeCell ref="F23:G23"/>
    <mergeCell ref="F24:G24"/>
    <mergeCell ref="H24:I24"/>
    <mergeCell ref="H23:I23"/>
    <mergeCell ref="F22:I22"/>
    <mergeCell ref="A7:C8"/>
    <mergeCell ref="A10:C10"/>
    <mergeCell ref="A11:C11"/>
    <mergeCell ref="A22:D24"/>
    <mergeCell ref="A20:C21"/>
    <mergeCell ref="D18:D19"/>
    <mergeCell ref="A16:C17"/>
    <mergeCell ref="A18:C19"/>
    <mergeCell ref="D20:D21"/>
    <mergeCell ref="F12:F13"/>
    <mergeCell ref="A14:C15"/>
    <mergeCell ref="D14:D15"/>
    <mergeCell ref="E14:E15"/>
    <mergeCell ref="F14:F15"/>
    <mergeCell ref="A12:C13"/>
    <mergeCell ref="D12:D13"/>
    <mergeCell ref="E12:E13"/>
    <mergeCell ref="H12:I12"/>
    <mergeCell ref="H13:I13"/>
    <mergeCell ref="H14:I14"/>
    <mergeCell ref="H15:I15"/>
    <mergeCell ref="H7:I7"/>
    <mergeCell ref="H8:I8"/>
    <mergeCell ref="H10:I10"/>
    <mergeCell ref="H11:I11"/>
    <mergeCell ref="F18:F19"/>
    <mergeCell ref="H18:I18"/>
    <mergeCell ref="H19:I19"/>
    <mergeCell ref="E20:E21"/>
    <mergeCell ref="F20:F21"/>
    <mergeCell ref="H20:I20"/>
    <mergeCell ref="H21:I21"/>
    <mergeCell ref="E18:E19"/>
    <mergeCell ref="A30:I30"/>
    <mergeCell ref="A9:C9"/>
    <mergeCell ref="H9:I9"/>
    <mergeCell ref="A25:C25"/>
    <mergeCell ref="H25:I25"/>
    <mergeCell ref="A26:C26"/>
    <mergeCell ref="A27:C27"/>
    <mergeCell ref="F27:G27"/>
    <mergeCell ref="H16:I16"/>
    <mergeCell ref="H17:I17"/>
    <mergeCell ref="A31:I31"/>
    <mergeCell ref="A32:I32"/>
    <mergeCell ref="A33:I33"/>
    <mergeCell ref="H26:I26"/>
    <mergeCell ref="H27:I27"/>
    <mergeCell ref="D28:H28"/>
    <mergeCell ref="A29:C29"/>
    <mergeCell ref="D29:I29"/>
    <mergeCell ref="D27:E27"/>
    <mergeCell ref="A28:C28"/>
  </mergeCells>
  <printOptions/>
  <pageMargins left="0.75" right="0.75" top="1" bottom="1" header="0.5" footer="0.5"/>
  <pageSetup horizontalDpi="600" verticalDpi="600" orientation="portrait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J5" sqref="J5"/>
    </sheetView>
  </sheetViews>
  <sheetFormatPr defaultColWidth="9.140625" defaultRowHeight="12.75"/>
  <cols>
    <col min="1" max="1" width="4.28125" style="0" customWidth="1"/>
    <col min="2" max="2" width="27.8515625" style="0" customWidth="1"/>
    <col min="3" max="3" width="36.140625" style="0" customWidth="1"/>
    <col min="4" max="4" width="13.57421875" style="0" customWidth="1"/>
    <col min="5" max="5" width="17.00390625" style="0" customWidth="1"/>
    <col min="6" max="6" width="23.00390625" style="0" customWidth="1"/>
  </cols>
  <sheetData>
    <row r="1" spans="1:6" ht="12.75">
      <c r="A1" s="266" t="s">
        <v>104</v>
      </c>
      <c r="B1" s="267"/>
      <c r="C1" s="267"/>
      <c r="D1" s="267"/>
      <c r="E1" s="267"/>
      <c r="F1" s="267"/>
    </row>
    <row r="2" spans="1:8" ht="18">
      <c r="A2" s="267"/>
      <c r="B2" s="267"/>
      <c r="C2" s="267"/>
      <c r="D2" s="267"/>
      <c r="E2" s="267"/>
      <c r="F2" s="267"/>
      <c r="G2" s="38"/>
      <c r="H2" s="38"/>
    </row>
    <row r="3" spans="1:6" ht="13.5" thickBot="1">
      <c r="A3" s="268"/>
      <c r="B3" s="268"/>
      <c r="C3" s="268"/>
      <c r="D3" s="268"/>
      <c r="E3" s="268"/>
      <c r="F3" s="268"/>
    </row>
    <row r="4" spans="1:9" ht="26.25" thickBot="1">
      <c r="A4" s="39" t="s">
        <v>99</v>
      </c>
      <c r="B4" s="40" t="s">
        <v>100</v>
      </c>
      <c r="C4" s="9" t="s">
        <v>101</v>
      </c>
      <c r="D4" s="9" t="s">
        <v>102</v>
      </c>
      <c r="E4" s="9" t="s">
        <v>105</v>
      </c>
      <c r="F4" s="10" t="s">
        <v>103</v>
      </c>
      <c r="G4" s="37"/>
      <c r="H4" s="37"/>
      <c r="I4" s="37"/>
    </row>
    <row r="5" spans="2:6" ht="38.25">
      <c r="B5" s="53" t="s">
        <v>115</v>
      </c>
      <c r="C5" s="53" t="s">
        <v>116</v>
      </c>
      <c r="D5" s="53" t="s">
        <v>117</v>
      </c>
      <c r="E5" s="53">
        <v>2002</v>
      </c>
      <c r="F5" s="53" t="s">
        <v>118</v>
      </c>
    </row>
    <row r="6" spans="1:6" ht="12.75">
      <c r="A6" s="45">
        <v>2</v>
      </c>
      <c r="B6" s="46"/>
      <c r="C6" s="46"/>
      <c r="D6" s="46"/>
      <c r="E6" s="46"/>
      <c r="F6" s="46"/>
    </row>
    <row r="7" spans="1:6" ht="12.75">
      <c r="A7" s="45">
        <v>3</v>
      </c>
      <c r="B7" s="46"/>
      <c r="C7" s="46"/>
      <c r="D7" s="46"/>
      <c r="E7" s="46"/>
      <c r="F7" s="46"/>
    </row>
    <row r="8" spans="1:6" ht="12.75">
      <c r="A8" s="45">
        <v>4</v>
      </c>
      <c r="B8" s="46"/>
      <c r="C8" s="46"/>
      <c r="D8" s="46"/>
      <c r="E8" s="46"/>
      <c r="F8" s="46"/>
    </row>
    <row r="9" spans="1:6" ht="12.75">
      <c r="A9" s="45">
        <v>5</v>
      </c>
      <c r="B9" s="46"/>
      <c r="C9" s="46"/>
      <c r="D9" s="46"/>
      <c r="E9" s="46"/>
      <c r="F9" s="46"/>
    </row>
    <row r="10" spans="1:6" ht="12.75">
      <c r="A10" s="45">
        <v>6</v>
      </c>
      <c r="B10" s="46"/>
      <c r="C10" s="46"/>
      <c r="D10" s="46"/>
      <c r="E10" s="46"/>
      <c r="F10" s="46"/>
    </row>
    <row r="11" spans="1:6" ht="12.75">
      <c r="A11" s="45">
        <v>7</v>
      </c>
      <c r="B11" s="46"/>
      <c r="C11" s="46"/>
      <c r="D11" s="46"/>
      <c r="E11" s="46"/>
      <c r="F11" s="46"/>
    </row>
    <row r="12" spans="1:6" ht="12.75">
      <c r="A12" s="45">
        <v>8</v>
      </c>
      <c r="B12" s="46"/>
      <c r="C12" s="46"/>
      <c r="D12" s="46"/>
      <c r="E12" s="46"/>
      <c r="F12" s="46"/>
    </row>
    <row r="13" spans="1:6" ht="12.75">
      <c r="A13" s="45">
        <v>9</v>
      </c>
      <c r="B13" s="46"/>
      <c r="C13" s="46"/>
      <c r="D13" s="46"/>
      <c r="E13" s="46"/>
      <c r="F13" s="46"/>
    </row>
    <row r="14" spans="1:6" ht="12.75">
      <c r="A14" s="45">
        <v>10</v>
      </c>
      <c r="B14" s="46"/>
      <c r="C14" s="46"/>
      <c r="D14" s="46"/>
      <c r="E14" s="46"/>
      <c r="F14" s="46"/>
    </row>
    <row r="15" spans="1:6" ht="12.75">
      <c r="A15" s="45">
        <v>11</v>
      </c>
      <c r="B15" s="46"/>
      <c r="C15" s="46"/>
      <c r="D15" s="46"/>
      <c r="E15" s="46"/>
      <c r="F15" s="46"/>
    </row>
    <row r="16" spans="1:6" ht="12.75">
      <c r="A16" s="45">
        <v>12</v>
      </c>
      <c r="B16" s="46"/>
      <c r="C16" s="46"/>
      <c r="D16" s="46"/>
      <c r="E16" s="46"/>
      <c r="F16" s="46"/>
    </row>
    <row r="17" spans="1:6" ht="12.75">
      <c r="A17" s="45">
        <v>13</v>
      </c>
      <c r="B17" s="46"/>
      <c r="C17" s="46"/>
      <c r="D17" s="46"/>
      <c r="E17" s="46"/>
      <c r="F17" s="46"/>
    </row>
    <row r="18" spans="1:6" ht="12.75">
      <c r="A18" s="45">
        <v>14</v>
      </c>
      <c r="B18" s="46"/>
      <c r="C18" s="46"/>
      <c r="D18" s="46"/>
      <c r="E18" s="46"/>
      <c r="F18" s="46"/>
    </row>
    <row r="19" spans="1:6" ht="12.75">
      <c r="A19" s="45">
        <v>15</v>
      </c>
      <c r="B19" s="46"/>
      <c r="C19" s="46"/>
      <c r="D19" s="46"/>
      <c r="E19" s="46"/>
      <c r="F19" s="46"/>
    </row>
    <row r="20" spans="1:6" ht="12.75">
      <c r="A20" s="45">
        <v>16</v>
      </c>
      <c r="B20" s="46"/>
      <c r="C20" s="46"/>
      <c r="D20" s="46"/>
      <c r="E20" s="46"/>
      <c r="F20" s="46"/>
    </row>
    <row r="21" spans="1:6" ht="12.75">
      <c r="A21" s="45">
        <v>17</v>
      </c>
      <c r="B21" s="46"/>
      <c r="C21" s="46"/>
      <c r="D21" s="46"/>
      <c r="E21" s="46"/>
      <c r="F21" s="46"/>
    </row>
    <row r="22" spans="1:6" ht="12.75">
      <c r="A22" s="45">
        <v>18</v>
      </c>
      <c r="B22" s="46"/>
      <c r="C22" s="46"/>
      <c r="D22" s="46"/>
      <c r="E22" s="46"/>
      <c r="F22" s="46"/>
    </row>
    <row r="23" spans="1:6" ht="12.75">
      <c r="A23" s="45">
        <v>19</v>
      </c>
      <c r="B23" s="46"/>
      <c r="C23" s="46"/>
      <c r="D23" s="46"/>
      <c r="E23" s="46"/>
      <c r="F23" s="46"/>
    </row>
    <row r="24" spans="1:6" ht="12.75">
      <c r="A24" s="45">
        <v>20</v>
      </c>
      <c r="B24" s="46"/>
      <c r="C24" s="46"/>
      <c r="D24" s="46"/>
      <c r="E24" s="46"/>
      <c r="F24" s="46"/>
    </row>
    <row r="25" spans="1:6" ht="12.75">
      <c r="A25" s="45">
        <v>21</v>
      </c>
      <c r="B25" s="46"/>
      <c r="C25" s="46"/>
      <c r="D25" s="46"/>
      <c r="E25" s="46"/>
      <c r="F25" s="46"/>
    </row>
    <row r="26" spans="1:6" ht="12.75">
      <c r="A26" s="45">
        <v>22</v>
      </c>
      <c r="B26" s="46"/>
      <c r="C26" s="46"/>
      <c r="D26" s="46"/>
      <c r="E26" s="46"/>
      <c r="F26" s="46"/>
    </row>
    <row r="27" spans="1:6" ht="12.75">
      <c r="A27" s="45">
        <v>23</v>
      </c>
      <c r="B27" s="46"/>
      <c r="C27" s="46"/>
      <c r="D27" s="46"/>
      <c r="E27" s="46"/>
      <c r="F27" s="46"/>
    </row>
    <row r="28" spans="1:6" ht="12.75">
      <c r="A28" s="45">
        <v>24</v>
      </c>
      <c r="B28" s="46"/>
      <c r="C28" s="46"/>
      <c r="D28" s="46"/>
      <c r="E28" s="46"/>
      <c r="F28" s="46"/>
    </row>
    <row r="29" spans="1:6" ht="12.75">
      <c r="A29" s="45">
        <v>25</v>
      </c>
      <c r="B29" s="46"/>
      <c r="C29" s="46"/>
      <c r="D29" s="46"/>
      <c r="E29" s="46"/>
      <c r="F29" s="46"/>
    </row>
    <row r="30" spans="1:6" ht="12.75">
      <c r="A30" s="45">
        <v>26</v>
      </c>
      <c r="B30" s="46"/>
      <c r="C30" s="46"/>
      <c r="D30" s="46"/>
      <c r="E30" s="46"/>
      <c r="F30" s="46"/>
    </row>
    <row r="31" spans="1:6" ht="12.75">
      <c r="A31" s="45">
        <v>27</v>
      </c>
      <c r="B31" s="46"/>
      <c r="C31" s="46"/>
      <c r="D31" s="46"/>
      <c r="E31" s="46"/>
      <c r="F31" s="46"/>
    </row>
    <row r="32" spans="1:6" ht="12.75">
      <c r="A32" s="45">
        <v>28</v>
      </c>
      <c r="B32" s="46"/>
      <c r="C32" s="46"/>
      <c r="D32" s="46"/>
      <c r="E32" s="46"/>
      <c r="F32" s="46"/>
    </row>
    <row r="33" spans="1:6" ht="12.75">
      <c r="A33" s="45">
        <v>29</v>
      </c>
      <c r="B33" s="46"/>
      <c r="C33" s="46"/>
      <c r="D33" s="46"/>
      <c r="E33" s="46"/>
      <c r="F33" s="46"/>
    </row>
    <row r="34" spans="1:6" ht="12.75">
      <c r="A34" s="45">
        <v>30</v>
      </c>
      <c r="B34" s="46"/>
      <c r="C34" s="46"/>
      <c r="D34" s="46"/>
      <c r="E34" s="46"/>
      <c r="F34" s="46"/>
    </row>
    <row r="35" spans="1:6" ht="12.75">
      <c r="A35" s="45">
        <v>31</v>
      </c>
      <c r="B35" s="46"/>
      <c r="C35" s="46"/>
      <c r="D35" s="46"/>
      <c r="E35" s="46"/>
      <c r="F35" s="46"/>
    </row>
    <row r="36" spans="1:6" ht="12.75">
      <c r="A36" s="45">
        <v>32</v>
      </c>
      <c r="B36" s="46"/>
      <c r="C36" s="46"/>
      <c r="D36" s="46"/>
      <c r="E36" s="46"/>
      <c r="F36" s="46"/>
    </row>
    <row r="37" spans="1:6" ht="12.75">
      <c r="A37" s="45">
        <v>33</v>
      </c>
      <c r="B37" s="46"/>
      <c r="C37" s="46"/>
      <c r="D37" s="46"/>
      <c r="E37" s="46"/>
      <c r="F37" s="46"/>
    </row>
    <row r="38" spans="1:6" ht="12.75">
      <c r="A38" s="45">
        <v>34</v>
      </c>
      <c r="B38" s="46"/>
      <c r="C38" s="46"/>
      <c r="D38" s="46"/>
      <c r="E38" s="46"/>
      <c r="F38" s="46"/>
    </row>
    <row r="39" spans="1:6" ht="12.75">
      <c r="A39" s="45">
        <v>35</v>
      </c>
      <c r="B39" s="46"/>
      <c r="C39" s="46"/>
      <c r="D39" s="46"/>
      <c r="E39" s="46"/>
      <c r="F39" s="46"/>
    </row>
    <row r="40" spans="1:6" ht="12.75">
      <c r="A40" s="45">
        <v>36</v>
      </c>
      <c r="B40" s="46"/>
      <c r="C40" s="46"/>
      <c r="D40" s="46"/>
      <c r="E40" s="46"/>
      <c r="F40" s="46"/>
    </row>
    <row r="41" spans="1:6" ht="12.75">
      <c r="A41" s="45">
        <v>37</v>
      </c>
      <c r="B41" s="46"/>
      <c r="C41" s="46"/>
      <c r="D41" s="46"/>
      <c r="E41" s="46"/>
      <c r="F41" s="46"/>
    </row>
    <row r="42" spans="1:6" ht="12.75">
      <c r="A42" s="45">
        <v>38</v>
      </c>
      <c r="B42" s="46"/>
      <c r="C42" s="46"/>
      <c r="D42" s="46"/>
      <c r="E42" s="46"/>
      <c r="F42" s="46"/>
    </row>
    <row r="43" spans="1:6" ht="12.75">
      <c r="A43" s="45">
        <v>39</v>
      </c>
      <c r="B43" s="46"/>
      <c r="C43" s="46"/>
      <c r="D43" s="46"/>
      <c r="E43" s="46"/>
      <c r="F43" s="46"/>
    </row>
    <row r="44" spans="1:6" ht="12.75">
      <c r="A44" s="45">
        <v>40</v>
      </c>
      <c r="B44" s="45"/>
      <c r="C44" s="45"/>
      <c r="D44" s="45"/>
      <c r="E44" s="45"/>
      <c r="F44" s="45"/>
    </row>
  </sheetData>
  <sheetProtection/>
  <mergeCells count="1">
    <mergeCell ref="A1:F3"/>
  </mergeCells>
  <printOptions/>
  <pageMargins left="0.75" right="0.75" top="1" bottom="1" header="0.5" footer="0.5"/>
  <pageSetup horizontalDpi="600" verticalDpi="600" orientation="portrait" paperSize="9" scale="7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2007-09-15T08:07:57Z</cp:lastPrinted>
  <dcterms:created xsi:type="dcterms:W3CDTF">1996-10-08T23:32:33Z</dcterms:created>
  <dcterms:modified xsi:type="dcterms:W3CDTF">2009-08-18T15:09:56Z</dcterms:modified>
  <cp:category/>
  <cp:version/>
  <cp:contentType/>
  <cp:contentStatus/>
</cp:coreProperties>
</file>